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9165" activeTab="5"/>
  </bookViews>
  <sheets>
    <sheet name="1" sheetId="1" r:id="rId1"/>
    <sheet name="2" sheetId="2" r:id="rId2"/>
    <sheet name="3" sheetId="3" r:id="rId3"/>
    <sheet name="4.1" sheetId="4" r:id="rId4"/>
    <sheet name="4.2" sheetId="5" r:id="rId5"/>
    <sheet name="5" sheetId="6" r:id="rId6"/>
    <sheet name="Лист1" sheetId="7" r:id="rId7"/>
    <sheet name="Лист2" sheetId="8" r:id="rId8"/>
  </sheets>
  <definedNames>
    <definedName name="_xlnm.Print_Titles" localSheetId="2">'3'!$4:$7</definedName>
    <definedName name="_xlnm.Print_Titles" localSheetId="5">'5'!$3:$6</definedName>
    <definedName name="_xlnm.Print_Area" localSheetId="0">'1'!$A:$H</definedName>
    <definedName name="_xlnm.Print_Area" localSheetId="1">'2'!$A:$D</definedName>
    <definedName name="_xlnm.Print_Area" localSheetId="2">'3'!$A:$J</definedName>
    <definedName name="_xlnm.Print_Area" localSheetId="3">'4.1'!$A:$J</definedName>
    <definedName name="_xlnm.Print_Area" localSheetId="4">'4.2'!$A:$H</definedName>
    <definedName name="_xlnm.Print_Area" localSheetId="5">'5'!$A$1:$J$36</definedName>
  </definedNames>
  <calcPr fullCalcOnLoad="1"/>
</workbook>
</file>

<file path=xl/sharedStrings.xml><?xml version="1.0" encoding="utf-8"?>
<sst xmlns="http://schemas.openxmlformats.org/spreadsheetml/2006/main" count="735" uniqueCount="471">
  <si>
    <t>(наименование Учреждения)</t>
  </si>
  <si>
    <t>(подпись)</t>
  </si>
  <si>
    <t>(Ф.И.О.)</t>
  </si>
  <si>
    <t>Учредитель:</t>
  </si>
  <si>
    <t>Федеральное агентство водных ресурсов (Росводресурсы)</t>
  </si>
  <si>
    <t>Адрес фактического местонахождения учреждения:</t>
  </si>
  <si>
    <t>ИНН</t>
  </si>
  <si>
    <t>КПП</t>
  </si>
  <si>
    <t>Директор</t>
  </si>
  <si>
    <t>Главный бухгалтер</t>
  </si>
  <si>
    <t>«УТВЕРЖДАЮ»</t>
  </si>
  <si>
    <t>«СОГЛАСОВАНО»</t>
  </si>
  <si>
    <t xml:space="preserve">Отчет о результатах деятельности федерального государственного </t>
  </si>
  <si>
    <t>Тел.:</t>
  </si>
  <si>
    <t>e-mail:</t>
  </si>
  <si>
    <t>№ №
п/п</t>
  </si>
  <si>
    <t>Показатель</t>
  </si>
  <si>
    <t>Значение</t>
  </si>
  <si>
    <t>Юридический адрес организации</t>
  </si>
  <si>
    <t>Сведения о регистрации учредительных документов</t>
  </si>
  <si>
    <t>Сведения о кодах статистики</t>
  </si>
  <si>
    <t>Почтовый адрес организации</t>
  </si>
  <si>
    <t>Телефон/факс</t>
  </si>
  <si>
    <t>E-mail</t>
  </si>
  <si>
    <t>Главный бухгалтер, Ф.И.О.</t>
  </si>
  <si>
    <t>1. Общие сведения об учреждении</t>
  </si>
  <si>
    <t>1.1 Общие сведения</t>
  </si>
  <si>
    <t>1.2 Исчерпывающий перечень видов деятельности (с указанием основных видов деятельности и иных видов деятельности, не являющихся основными)</t>
  </si>
  <si>
    <t>Вид деятельности</t>
  </si>
  <si>
    <t>1. Основные виды деятельности</t>
  </si>
  <si>
    <t>1.1.</t>
  </si>
  <si>
    <t>1.2.</t>
  </si>
  <si>
    <t>1.3.</t>
  </si>
  <si>
    <t>1.4.</t>
  </si>
  <si>
    <t>1.5.</t>
  </si>
  <si>
    <t>1.6.</t>
  </si>
  <si>
    <t>1.7.</t>
  </si>
  <si>
    <t>Участие в разработке проектов нормативов допустимого воздействия на водные объекты по бассейнам водных объектов и их участкам.</t>
  </si>
  <si>
    <t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</si>
  <si>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>2. Виды деятельности, не являющиеся основными</t>
  </si>
  <si>
    <t>2.1.</t>
  </si>
  <si>
    <t>2.2.</t>
  </si>
  <si>
    <t>1.3.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</si>
  <si>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работы (услуги)</t>
  </si>
  <si>
    <t>Потребители услуги (работы)</t>
  </si>
  <si>
    <t>1.4. Перечень разрешительных документов, на основании которых учреждение осуществляет деятельность</t>
  </si>
  <si>
    <t>Наименование разрешительного документа</t>
  </si>
  <si>
    <t>Номер и дата выдачи</t>
  </si>
  <si>
    <t>Срок действия</t>
  </si>
  <si>
    <t>1.5. Сведения о персонале учреждения</t>
  </si>
  <si>
    <t>Примечание</t>
  </si>
  <si>
    <t>3.1.</t>
  </si>
  <si>
    <t>3.2.</t>
  </si>
  <si>
    <t>3.3.</t>
  </si>
  <si>
    <t>-</t>
  </si>
  <si>
    <t>Штатная численность</t>
  </si>
  <si>
    <t xml:space="preserve">Фактическая численность: </t>
  </si>
  <si>
    <t>на начало отчетного года</t>
  </si>
  <si>
    <t>на конец отчетного года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</si>
  <si>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</si>
  <si>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Среднемесячная начисленная заработная плата по всем категориям работников, руб.</t>
  </si>
  <si>
    <t>№</t>
  </si>
  <si>
    <t>Наименование государственной услуги (работы)</t>
  </si>
  <si>
    <t>Единица измерения</t>
  </si>
  <si>
    <t>№№ пп</t>
  </si>
  <si>
    <t>Наименование показателя</t>
  </si>
  <si>
    <t>на начало года</t>
  </si>
  <si>
    <t>на конец года</t>
  </si>
  <si>
    <t>Изменение (увеличение, уменьшение) балансовой (остаточной) стоимости нефинансовых активов относительно предыдущего года.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</si>
  <si>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</si>
  <si>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в процентах</t>
  </si>
  <si>
    <t>тыс. руб.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</si>
  <si>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федерального государственного учреждения (далее –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</si>
  <si>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Суммы доходов, полученных учреждением от оказания платных услуг (выполнения работ).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</si>
  <si>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</t>
  </si>
  <si>
    <t xml:space="preserve">Протяженность участков водных объектов, по которым проводились работы </t>
  </si>
  <si>
    <t>км</t>
  </si>
  <si>
    <t xml:space="preserve">Объем земляных, берегоукрепительных, иных работ </t>
  </si>
  <si>
    <t>куб.м.</t>
  </si>
  <si>
    <t xml:space="preserve">Площадь очищенных участков дна или водной поверхности </t>
  </si>
  <si>
    <t>га</t>
  </si>
  <si>
    <t>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</si>
  <si>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 xml:space="preserve">Площадь ГТС </t>
  </si>
  <si>
    <t>кв.м.</t>
  </si>
  <si>
    <t>Протяженность ГТС</t>
  </si>
  <si>
    <t>м.</t>
  </si>
  <si>
    <t xml:space="preserve">Площадь инженерных защит и берегоукреплений </t>
  </si>
  <si>
    <t xml:space="preserve">Трудозатраты </t>
  </si>
  <si>
    <t>чел-день</t>
  </si>
  <si>
    <t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</si>
  <si>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 xml:space="preserve">Количество объектов наблюдения </t>
  </si>
  <si>
    <t>ед.</t>
  </si>
  <si>
    <t xml:space="preserve">Площадь водных объектов 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</si>
  <si>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</si>
  <si>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 xml:space="preserve">Площадь водных объектов, по которым ведется программа круглогодичных наблюдений </t>
  </si>
  <si>
    <t xml:space="preserve">Количество точек наблюдения </t>
  </si>
  <si>
    <t xml:space="preserve">Количество наблюдаемых параметров, элементов определений </t>
  </si>
  <si>
    <t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</si>
  <si>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 xml:space="preserve">Отчёт форма  2ТП-Водхоз </t>
  </si>
  <si>
    <t xml:space="preserve">Количество водных объектов </t>
  </si>
  <si>
    <t xml:space="preserve">Цены (тарифы) на платные услуги (работы), оказываемые потребителям: </t>
  </si>
  <si>
    <t>руб.</t>
  </si>
  <si>
    <t>5.1.</t>
  </si>
  <si>
    <t>5.2.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</si>
  <si>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</si>
  <si>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организаций</t>
  </si>
  <si>
    <t>6.1.</t>
  </si>
  <si>
    <t>6.2.</t>
  </si>
  <si>
    <t xml:space="preserve">Количество жалоб потребителей: </t>
  </si>
  <si>
    <t>7.1.</t>
  </si>
  <si>
    <t>7.2.</t>
  </si>
  <si>
    <t>7.3.</t>
  </si>
  <si>
    <t>7.4.</t>
  </si>
  <si>
    <t>всего принято</t>
  </si>
  <si>
    <t>удовлетворено (с указанием принятых мер)</t>
  </si>
  <si>
    <t>не удовлетворено</t>
  </si>
  <si>
    <t>оставлено без рассмотрения</t>
  </si>
  <si>
    <t>Суммы кассовых и плановых поступлений (с учетом возвратов) в разрезе поступлений, предусмотренных Планом.</t>
  </si>
  <si>
    <t>8.1.</t>
  </si>
  <si>
    <t>8.2.</t>
  </si>
  <si>
    <t>Суммы кассовых и плановых выплат (с учетом восстановленных кассовых выплат) в разрезе выплат, предусмотренных Планом.</t>
  </si>
  <si>
    <t>9.1.</t>
  </si>
  <si>
    <t>9.2.</t>
  </si>
  <si>
    <t>В натуральных показателях</t>
  </si>
  <si>
    <t>В денежном выражении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</si>
  <si>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</si>
  <si>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</si>
  <si>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 Результат деятельности учреждения</t>
  </si>
  <si>
    <t>2.1. Общие результаты деятельности учреждения</t>
  </si>
  <si>
    <t xml:space="preserve">2.2. Показатели, характеризующие объем государственных услуг (работ) </t>
  </si>
  <si>
    <t>2.3. Показатели, характеризующие качество выполнения государственных услуг (работ)</t>
  </si>
  <si>
    <t>3.  Об использовании имущества, закрепленного за учреждением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</si>
  <si>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</si>
  <si>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</t>
  </si>
  <si>
    <t>особо ценного движимого имущества</t>
  </si>
  <si>
    <t>движимого имущества, приобретенного за счет средств федерального бюджета</t>
  </si>
  <si>
    <t>недвижимого имущества, переданного в аренду сторонним организациям</t>
  </si>
  <si>
    <t>недвижимого имущества, переданного сторонним организациям в безвозмездное пользование и на иных правах пользования</t>
  </si>
  <si>
    <t>движимого имущества, переданного в аренду сторонним организациям</t>
  </si>
  <si>
    <t>движимого имущества, переданного сторонним организациям в безвозмездное пользование и на иных правах пользования</t>
  </si>
  <si>
    <t>Количество объектов недвижимого имущества.</t>
  </si>
  <si>
    <t>Общая площадь объектов недвижимого имущества, закрепленного за учреждением,  в том числе:</t>
  </si>
  <si>
    <t>площадь недвижимого имущества, переданного в аренду сторонним организациям</t>
  </si>
  <si>
    <t>площадь недвижимого имущества, переданного сторонним организациям в безвозмездное пользование и на иных правах пользования</t>
  </si>
  <si>
    <t>4.1.</t>
  </si>
  <si>
    <t>4.2.</t>
  </si>
  <si>
    <t>4.3.</t>
  </si>
  <si>
    <t>Балансовая стоимость поступившего недвижимого имущества, в том числе:</t>
  </si>
  <si>
    <t>поступивших нежилых помещений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</si>
  <si>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</si>
  <si>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приобретенного учреждением в отчетном году за счет доходов, полученных от платных услуг и иной приносящей доход деятельности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</si>
  <si>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</si>
  <si>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</si>
  <si>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</si>
  <si>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</si>
  <si>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</si>
  <si>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</si>
  <si>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</si>
  <si>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</si>
  <si>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[1] Перечни имущества, поступившего и выбывшего из оперативного управления, прилагаются к Отчету</t>
  </si>
  <si>
    <t>на 20</t>
  </si>
  <si>
    <t xml:space="preserve">бюджетного учреждения, подведомственного Росводресурсам и </t>
  </si>
  <si>
    <t>об использовании закрепленного за ним государственного имущества</t>
  </si>
  <si>
    <t>(наименование учреждения – составителя Отчета)</t>
  </si>
  <si>
    <t>на 2012 г.</t>
  </si>
  <si>
    <t>(фио)</t>
  </si>
  <si>
    <t>/ ________________________</t>
  </si>
  <si>
    <t>Доля территорий, подверженных негативному воздействию вод и защищенных в результате проведения мероприятий, от общей площади таких территорий.</t>
  </si>
  <si>
    <t>%</t>
  </si>
  <si>
    <t>Доля населения, проживающего на подверженных негативному воздействию вод территориях и защищенного в результате проведения мероприятий, от общего количества населения, проживающего на таких территориях.</t>
  </si>
  <si>
    <t>Неухудшение значения удельного комбинаторного индекса загрязненности воды (УКИЗВ).</t>
  </si>
  <si>
    <t>Доля ГТС, находящихся на балансе Учреждения, имеющих безопасное техническое состояние (нормативное значение 100%).</t>
  </si>
  <si>
    <t>Доля ГТС, имеющих декларации безопасности, в общем количестве ГТС, требующих оформления деклараций и находящихся на балансе Учреждения.</t>
  </si>
  <si>
    <t>Отношение количества аварий к количеству ГТС (нормативное значение не более 1,7%).</t>
  </si>
  <si>
    <t>Количество отклонений от установленных режимов работы и эксплуатации водохранилищ и водохозяйственных систем (нормативное значение “0”, соблюдение установленных режимов 100%).</t>
  </si>
  <si>
    <t>Отношение количества проведенных обследований к необходимому (нормативное значение 100%).</t>
  </si>
  <si>
    <t>Представление результатов в срок и в  необходимом объеме.</t>
  </si>
  <si>
    <t>Отношение числа исследований к необходимому (нормативное значение 100%).</t>
  </si>
  <si>
    <t>Отношение количества точек наблюдения к необходимому (нормативное значение 100%).</t>
  </si>
  <si>
    <t>Отношение количества отрицательных ответов при запросе к государственному водному реестру по зоне деятельности Учреждения, по сведениям, представление которых осуществляется Учреждением, к общему количеству запросов к государственному водному реестру.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</si>
  <si>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</si>
  <si>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</si>
  <si>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всего:</t>
  </si>
  <si>
    <t>в том числе:</t>
  </si>
  <si>
    <t>Поступления от реализации ценных бумаг</t>
  </si>
  <si>
    <t>8.3.</t>
  </si>
  <si>
    <t>8.4.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</si>
  <si>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</si>
  <si>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</si>
  <si>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</si>
  <si>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</si>
  <si>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</si>
  <si>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</si>
  <si>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9.3.</t>
  </si>
  <si>
    <t>9.4.</t>
  </si>
  <si>
    <t>8.4.1.</t>
  </si>
  <si>
    <t>9.1.1.</t>
  </si>
  <si>
    <t>9.1.2.</t>
  </si>
  <si>
    <t>9.1.3.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</si>
  <si>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</si>
  <si>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</si>
  <si>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</si>
  <si>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</si>
  <si>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</si>
  <si>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</si>
  <si>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</si>
  <si>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9.2.1.</t>
  </si>
  <si>
    <t>9.2.2.</t>
  </si>
  <si>
    <t>9.2.3.</t>
  </si>
  <si>
    <t>9.2.4.</t>
  </si>
  <si>
    <t>9.2.5.</t>
  </si>
  <si>
    <t>9.2.6.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</si>
  <si>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</si>
  <si>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</si>
  <si>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9.3.1.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</si>
  <si>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</si>
  <si>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</si>
  <si>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</si>
  <si>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9.4.1.</t>
  </si>
  <si>
    <t>9.4.2.</t>
  </si>
  <si>
    <t>Прочие расходы</t>
  </si>
  <si>
    <t>Поступление нефинансовых активов, всего</t>
  </si>
  <si>
    <t>9.5.</t>
  </si>
  <si>
    <t>9.6.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</si>
  <si>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</si>
  <si>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</si>
  <si>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</si>
  <si>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</si>
  <si>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9.6.1.</t>
  </si>
  <si>
    <t>9.6.2.</t>
  </si>
  <si>
    <t>9.6.3.</t>
  </si>
  <si>
    <t>9.6.4.</t>
  </si>
  <si>
    <t>Поступление финансовых активов, всего</t>
  </si>
  <si>
    <t>9.7.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</si>
  <si>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</si>
  <si>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</si>
  <si>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9.7.1.</t>
  </si>
  <si>
    <t>9.7.2.</t>
  </si>
  <si>
    <t>количество работников, имеющих ученую степень</t>
  </si>
  <si>
    <t>количество работников, имеющих высшее профессиональное образование</t>
  </si>
  <si>
    <t>количество работников, имеющих среднее профессиональное образование</t>
  </si>
  <si>
    <t xml:space="preserve">                         (подпись исполнителя)</t>
  </si>
  <si>
    <t>___________________________________ /</t>
  </si>
  <si>
    <t>/_______________/</t>
  </si>
  <si>
    <t>"_____" ___________________ 20____ г.</t>
  </si>
  <si>
    <t>Директор, Ф.И.О.</t>
  </si>
  <si>
    <t>составлен</t>
  </si>
  <si>
    <t>Проектирование, капитальный и текущий ремонты, реконструкция и строительство гидротехнических сооружений</t>
  </si>
  <si>
    <t>Выполнение работ и оказание услуг, связанных с осуществлением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</t>
  </si>
  <si>
    <t>5.3.</t>
  </si>
  <si>
    <t>Проведение гидравлических и фильтрационных исследований водохозяйственных сооружений.</t>
  </si>
  <si>
    <t>5.4.</t>
  </si>
  <si>
    <t>Расчистка участков рек, водохранилищ и других водных объектов, обустройство территории родников.</t>
  </si>
  <si>
    <t>5.5.</t>
  </si>
  <si>
    <t>Ремонт и обслуживание насосного, электросилового и энергетического оборудования, услуги по пневмоимпульсной обработке скважин.</t>
  </si>
  <si>
    <t>5.6.</t>
  </si>
  <si>
    <t>Проведение работ по наблюдению за состоянием водных объектов, количественными и качественными показателями состояния водных ресурсов, проведение лабораторных исследований качества вод и донных отложений по заявкам собственников водных объектов и водопользователей</t>
  </si>
  <si>
    <t>5.7.</t>
  </si>
  <si>
    <t>Предпаводковое и послепаводковое обследование гидротехнических сооружений.</t>
  </si>
  <si>
    <t>5.8.</t>
  </si>
  <si>
    <t>Оказание услуг по передаче электрической энергии по сети смежной сетевой организации 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 РФ от 27 декабря 2004г. № 861.</t>
  </si>
  <si>
    <t>5.9.</t>
  </si>
  <si>
    <t>Оказание услуг, связанных с производством и поставкой электрической энергии энергоснабжающим организациям в соответствии с Правилами недискриминационного доступа к услугам администратора торговой системы оптового рынка и оказания этих услуг, утвержденными постановлением Правительства РФ от 27 декабря 2004 г. №861</t>
  </si>
  <si>
    <t>5.10.</t>
  </si>
  <si>
    <t>Оказание услуг, связанных с передачей подземных вод, извлекаемых при эксплуатации дренажной завесы.</t>
  </si>
  <si>
    <t>I. Услуги (работы), оказываемые (выполняемые) в качестве основных видов деятельности, финансируемые из ФБ в составе государственного задания и реализуемые за счёт собственного содержания</t>
  </si>
  <si>
    <t>6.3.</t>
  </si>
  <si>
    <t>6.4.</t>
  </si>
  <si>
    <t>6.5.</t>
  </si>
  <si>
    <t>6.6.</t>
  </si>
  <si>
    <t>6.7.</t>
  </si>
  <si>
    <t>II. Услуги (работы), оказываемые (выполняемые) в качестве основных видов деятельности и оказываемые гражданам и юридическим лицам за плату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</si>
  <si>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</si>
  <si>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</si>
  <si>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</si>
  <si>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</si>
  <si>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</si>
  <si>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</si>
  <si>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</si>
  <si>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</si>
  <si>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</si>
  <si>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</si>
  <si>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на 2013 г.</t>
  </si>
  <si>
    <t>Значение, утвержденное
в государственном задании на
2013 г.</t>
  </si>
  <si>
    <t>Фактическое 
значение за 
2013 г.</t>
  </si>
  <si>
    <t>на начало года (план)</t>
  </si>
  <si>
    <t>на конец года (факт)</t>
  </si>
  <si>
    <t>Плановые: Кассовые:</t>
  </si>
  <si>
    <t>Затраты на содержание имущества</t>
  </si>
  <si>
    <t>Итого:</t>
  </si>
  <si>
    <t>Федеральное государственное бюджетное  учреждение "Управление эксплуатации Сорочинского водохранилища"</t>
  </si>
  <si>
    <t>т/факс (353-46)4-15-04, т. (353-46)4-14-57</t>
  </si>
  <si>
    <t>usv@esoo.ru</t>
  </si>
  <si>
    <t>ОГРН 1025602114636, Межрайонная ИФНС №4 по Оренбургской области</t>
  </si>
  <si>
    <t>461901 Оренбургская обл., г.Сорочинск, ул.Чернышевского, д.154 -а</t>
  </si>
  <si>
    <t xml:space="preserve"> Юртаев Владимр Петрович</t>
  </si>
  <si>
    <t xml:space="preserve"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 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</si>
  <si>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Учреждения. </t>
  </si>
  <si>
    <t xml:space="preserve"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 </t>
  </si>
  <si>
    <t xml:space="preserve"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 </t>
  </si>
  <si>
    <t xml:space="preserve">Участие в разработке проектов нормативов допустимого воздействия на водные объекты по бассейнам водных объектов и их участкам. </t>
  </si>
  <si>
    <t xml:space="preserve"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 </t>
  </si>
  <si>
    <t xml:space="preserve"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 </t>
  </si>
  <si>
    <t>2.3.</t>
  </si>
  <si>
    <t>2.4.</t>
  </si>
  <si>
    <t xml:space="preserve">Проектирование, капитальный и текущий ремонты, реконструкция и строительство гидротехнических сооружений. </t>
  </si>
  <si>
    <t xml:space="preserve">Выполнение работ и оказание услуг, связанных с осуществле-нием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 </t>
  </si>
  <si>
    <t xml:space="preserve">Расчистка участков рек, водохранилищ и других водных объектов, обустройство территории родников. </t>
  </si>
  <si>
    <t xml:space="preserve">Ремонт и обслуживание насосного, электросилового и энергетического оборудования, услуги по пневмоимпульсной обработке скважин. </t>
  </si>
  <si>
    <t>Устав Учреждения</t>
  </si>
  <si>
    <t>До внесения изменений и дополнений, согласно п. 10.2.</t>
  </si>
  <si>
    <t>-0,008/-4,02</t>
  </si>
  <si>
    <t>+0,81/-3,19</t>
  </si>
  <si>
    <t>30012,94:0</t>
  </si>
  <si>
    <t>9187,33:0</t>
  </si>
  <si>
    <t>139,42:0</t>
  </si>
  <si>
    <t>2779,78:0</t>
  </si>
  <si>
    <t>1430,47:1430,47</t>
  </si>
  <si>
    <t>156,6:0</t>
  </si>
  <si>
    <t>85,42:85,42</t>
  </si>
  <si>
    <t>1053,20:1053,20</t>
  </si>
  <si>
    <t>7065,2:0</t>
  </si>
  <si>
    <t>4480,0:0</t>
  </si>
  <si>
    <t>5300,06:5300,06</t>
  </si>
  <si>
    <t>3278,02:0</t>
  </si>
  <si>
    <t>7758,02:0</t>
  </si>
  <si>
    <t>28032,4:0</t>
  </si>
  <si>
    <t>481,83:0</t>
  </si>
  <si>
    <t>878,4:0</t>
  </si>
  <si>
    <t>30417,35:30417,35</t>
  </si>
  <si>
    <t>11321,92:0</t>
  </si>
  <si>
    <t>8685,32:0</t>
  </si>
  <si>
    <t>14,0:0</t>
  </si>
  <si>
    <t>2622,6:0</t>
  </si>
  <si>
    <t>7594,2:0</t>
  </si>
  <si>
    <t>136,0:0</t>
  </si>
  <si>
    <t>5928,5:0</t>
  </si>
  <si>
    <t>7320,7:0</t>
  </si>
  <si>
    <t>3155,81:0</t>
  </si>
  <si>
    <t>273,4:0</t>
  </si>
  <si>
    <t>2882,41:0</t>
  </si>
  <si>
    <t>8916,91:8916,91</t>
  </si>
  <si>
    <t>61,8:61,8</t>
  </si>
  <si>
    <t>155,0:155,0</t>
  </si>
  <si>
    <t>119,76:119,76</t>
  </si>
  <si>
    <t>5139,79:5139,79</t>
  </si>
  <si>
    <t>7322,05:7322,05</t>
  </si>
  <si>
    <t>29392,63:0</t>
  </si>
  <si>
    <t>48375,54:0</t>
  </si>
  <si>
    <t>+1,26/-3,0</t>
  </si>
  <si>
    <t>Федеральное государственное бюджетное учреждение "Управление эксплуатации Сорочинского водохранилища"</t>
  </si>
  <si>
    <t>16 января 2014 г.</t>
  </si>
  <si>
    <t>461901 г.Сорочинск, Оренбургская область, ул.Чернышевского, 154а</t>
  </si>
  <si>
    <t>8 (35346) 4-15-04</t>
  </si>
  <si>
    <t>usv@esoo,ru</t>
  </si>
  <si>
    <t>Юртаев В.П.</t>
  </si>
  <si>
    <t>8,5</t>
  </si>
  <si>
    <t>Заместитель руководителя Федерального агентства водных ресурсов</t>
  </si>
  <si>
    <t>ОКПО 36350916, ОКОГУ 1323055, ОКФС 12, ОКВЭД 01.41.3, ОКАТО 53427000000, ОКОПФ 20903,ОКТМО - 53727000001</t>
  </si>
  <si>
    <t>376544,3(328957,7)</t>
  </si>
  <si>
    <t>379592,1(318473,5)</t>
  </si>
  <si>
    <t>384391,3(308905,7)</t>
  </si>
  <si>
    <t>отклонений нет</t>
  </si>
  <si>
    <t>годовой отчет</t>
  </si>
  <si>
    <t>Отклонений нет</t>
  </si>
  <si>
    <t>Акт обследования, Декларация безопасности ГТС</t>
  </si>
  <si>
    <t>Декларация безопасности ГТС</t>
  </si>
  <si>
    <t>Журнал учета аварий</t>
  </si>
  <si>
    <t>Правила эксплуатации ГТС</t>
  </si>
  <si>
    <t>Правила эксплуатации водохранилища</t>
  </si>
  <si>
    <t>Акт обследования</t>
  </si>
  <si>
    <t>Отчеты 2 ТП-Водхоз</t>
  </si>
  <si>
    <t>Директор федерального государственного бюджетного учреждения "Управление эксплуатации Сорочинского водохранилища"</t>
  </si>
  <si>
    <t>961,7:961,7</t>
  </si>
  <si>
    <t>7569,2:7569,2</t>
  </si>
  <si>
    <t>6493,35:6428,21</t>
  </si>
  <si>
    <t>3420,6:3420,6</t>
  </si>
  <si>
    <t>3072,76:3007,61</t>
  </si>
  <si>
    <t>9.7.3.</t>
  </si>
  <si>
    <t>Остаток средств на конец планируемого года</t>
  </si>
  <si>
    <t xml:space="preserve">  </t>
  </si>
  <si>
    <t>731,07:665,93</t>
  </si>
  <si>
    <t>18915,4:18915,4</t>
  </si>
  <si>
    <t>50063,82:49998,68</t>
  </si>
  <si>
    <t>10716,73:10716,73</t>
  </si>
  <si>
    <t>11586,23:11586,23</t>
  </si>
  <si>
    <t>2607,52:2607,52</t>
  </si>
  <si>
    <t>13945,46:13945,46</t>
  </si>
  <si>
    <t>1083,9:0</t>
  </si>
  <si>
    <t>289,2:0</t>
  </si>
  <si>
    <t>8а</t>
  </si>
  <si>
    <t>Остаток средств на начало  года</t>
  </si>
  <si>
    <t>48624,91:48624,91</t>
  </si>
  <si>
    <t>9258,32:9258,32</t>
  </si>
  <si>
    <t>68,5: 68,5</t>
  </si>
  <si>
    <t>2727,25:2727,25</t>
  </si>
  <si>
    <t>12054,07:12054,07</t>
  </si>
  <si>
    <t>21983,66:21983,66</t>
  </si>
  <si>
    <t>14638,83:14638,83</t>
  </si>
  <si>
    <t>4775,74:4775,74</t>
  </si>
  <si>
    <t>6258,14:6258,14</t>
  </si>
  <si>
    <t>8329,04:8329,04</t>
  </si>
  <si>
    <t>3028,98:3028,98</t>
  </si>
  <si>
    <t>10716,73:0</t>
  </si>
  <si>
    <t>1424,73:1424,73</t>
  </si>
  <si>
    <t>6914,8:6914,8</t>
  </si>
  <si>
    <t>31757,94:31757,94</t>
  </si>
  <si>
    <t>660,17:660,17</t>
  </si>
  <si>
    <t>39332,91:39332,91</t>
  </si>
  <si>
    <t>39347,09:39281,95</t>
  </si>
  <si>
    <t>37658,81:0</t>
  </si>
  <si>
    <t>731,07:0</t>
  </si>
  <si>
    <t>6914,8:0</t>
  </si>
  <si>
    <t>151,28:0</t>
  </si>
  <si>
    <t>1203,5:0</t>
  </si>
  <si>
    <t>21445,79:0</t>
  </si>
  <si>
    <t>14618,77:0</t>
  </si>
  <si>
    <t>5315,64:0</t>
  </si>
  <si>
    <t>12106,53:0</t>
  </si>
  <si>
    <t>10% стоимости электроэнергии, газа распределяется на содержание имущества</t>
  </si>
  <si>
    <r>
      <t xml:space="preserve"> /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Летова И.А.</t>
    </r>
  </si>
  <si>
    <r>
      <t xml:space="preserve"> / </t>
    </r>
    <r>
      <rPr>
        <u val="single"/>
        <sz val="12"/>
        <rFont val="Times New Roman"/>
        <family val="1"/>
      </rPr>
      <t>Юртаев В.П.</t>
    </r>
  </si>
  <si>
    <t>Летова И.А.</t>
  </si>
  <si>
    <t>Летова Ирина Анатольевна</t>
  </si>
  <si>
    <t>№ 137 от 27.05.2011г.</t>
  </si>
  <si>
    <t>2014 г.</t>
  </si>
  <si>
    <t>на 2014 г.</t>
  </si>
  <si>
    <t>Субсидии бюджетным учреждением  на иные цели</t>
  </si>
  <si>
    <t>394448,8(305212,3)</t>
  </si>
  <si>
    <t>660,17:0</t>
  </si>
  <si>
    <t>9791,55:00</t>
  </si>
  <si>
    <t>128,4:0</t>
  </si>
  <si>
    <t>2955,48:</t>
  </si>
  <si>
    <t>12875,43:0</t>
  </si>
  <si>
    <t>532,17:0</t>
  </si>
  <si>
    <t>2203,46:0</t>
  </si>
  <si>
    <t>1307,48:0</t>
  </si>
  <si>
    <t>6447,61:0</t>
  </si>
  <si>
    <t>599,24:0</t>
  </si>
  <si>
    <t>2869,78:0</t>
  </si>
  <si>
    <t>3469,02:0</t>
  </si>
  <si>
    <t>30547,57:0</t>
  </si>
  <si>
    <t>+2,62/-1,20</t>
  </si>
  <si>
    <t>28735,6: 0</t>
  </si>
  <si>
    <t>29235,6:29235,6</t>
  </si>
  <si>
    <t>10320,0:0</t>
  </si>
  <si>
    <t>10320,0:10320,0</t>
  </si>
  <si>
    <t>9710,13:9710,13</t>
  </si>
  <si>
    <t>83,3:83,3</t>
  </si>
  <si>
    <t>2842,61:2842,61</t>
  </si>
  <si>
    <t>12636,04:12636,04</t>
  </si>
  <si>
    <t>523,57:523,57</t>
  </si>
  <si>
    <t>129,50:129,50</t>
  </si>
  <si>
    <t>2397,84:2397,84</t>
  </si>
  <si>
    <t>2781,08:2781,08</t>
  </si>
  <si>
    <t>10,82:10,82</t>
  </si>
  <si>
    <t>Администрация МО Родинский сельсовет Сорочинского района Оренбургской области</t>
  </si>
  <si>
    <t>4071,34:4071,34</t>
  </si>
  <si>
    <t>8212,91:8212,91</t>
  </si>
  <si>
    <t>10950,13:10950,13</t>
  </si>
  <si>
    <t>13731,21:13731,21</t>
  </si>
  <si>
    <t>1090,66:1090,66</t>
  </si>
  <si>
    <t>3631,4,40:0</t>
  </si>
  <si>
    <t>71,18:71,18</t>
  </si>
  <si>
    <t>39626,78:39626,78</t>
  </si>
  <si>
    <t>6460,53:6460,53</t>
  </si>
  <si>
    <t>41040,69:41040,69</t>
  </si>
  <si>
    <t>Значение, утвержденное
в государственном задании на
2014 г.</t>
  </si>
  <si>
    <t>Фактическое 
значение за 
2014 г.</t>
  </si>
  <si>
    <t>Изменение состава и стоимости материальных ресурсов, исползованных при выполнении работ (услуг)</t>
  </si>
  <si>
    <t>Изменение  состава и оплаты труда работников, занятых при выполнении работ (услуг)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</si>
</sst>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right" indent="1"/>
    </xf>
    <xf numFmtId="0" fontId="6" fillId="0" borderId="0" xfId="0" applyFont="1" applyFill="1" applyAlignment="1">
      <alignment/>
    </xf>
    <xf numFmtId="0" fontId="3" fillId="32" borderId="13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 indent="3"/>
    </xf>
    <xf numFmtId="0" fontId="3" fillId="32" borderId="13" xfId="0" applyFont="1" applyFill="1" applyBorder="1" applyAlignment="1">
      <alignment horizontal="center" vertical="top" wrapText="1"/>
    </xf>
    <xf numFmtId="4" fontId="3" fillId="32" borderId="13" xfId="0" applyNumberFormat="1" applyFont="1" applyFill="1" applyBorder="1" applyAlignment="1">
      <alignment horizontal="right" vertical="top" wrapText="1"/>
    </xf>
    <xf numFmtId="49" fontId="3" fillId="32" borderId="14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left" vertical="top" wrapText="1" indent="1"/>
    </xf>
    <xf numFmtId="0" fontId="52" fillId="32" borderId="13" xfId="0" applyNumberFormat="1" applyFont="1" applyFill="1" applyBorder="1" applyAlignment="1">
      <alignment horizontal="right" vertical="top" wrapText="1"/>
    </xf>
    <xf numFmtId="4" fontId="52" fillId="32" borderId="13" xfId="0" applyNumberFormat="1" applyFont="1" applyFill="1" applyBorder="1" applyAlignment="1">
      <alignment horizontal="right" vertical="top" wrapText="1"/>
    </xf>
    <xf numFmtId="0" fontId="3" fillId="32" borderId="13" xfId="0" applyNumberFormat="1" applyFont="1" applyFill="1" applyBorder="1" applyAlignment="1">
      <alignment horizontal="right" vertical="top" wrapText="1"/>
    </xf>
    <xf numFmtId="3" fontId="3" fillId="32" borderId="13" xfId="0" applyNumberFormat="1" applyFont="1" applyFill="1" applyBorder="1" applyAlignment="1">
      <alignment horizontal="righ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7" fillId="32" borderId="14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top" wrapText="1"/>
    </xf>
    <xf numFmtId="0" fontId="4" fillId="32" borderId="15" xfId="0" applyFont="1" applyFill="1" applyBorder="1" applyAlignment="1">
      <alignment horizontal="left" vertical="top" wrapText="1"/>
    </xf>
    <xf numFmtId="16" fontId="4" fillId="32" borderId="14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left" vertical="top" wrapText="1" indent="2"/>
    </xf>
    <xf numFmtId="49" fontId="7" fillId="32" borderId="0" xfId="0" applyNumberFormat="1" applyFont="1" applyFill="1" applyAlignment="1">
      <alignment horizontal="left"/>
    </xf>
    <xf numFmtId="0" fontId="7" fillId="32" borderId="0" xfId="0" applyFont="1" applyFill="1" applyAlignment="1">
      <alignment horizontal="left"/>
    </xf>
    <xf numFmtId="49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right" vertical="top" wrapText="1"/>
    </xf>
    <xf numFmtId="0" fontId="3" fillId="32" borderId="13" xfId="0" applyNumberFormat="1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left" vertical="top" wrapText="1" indent="4"/>
    </xf>
    <xf numFmtId="1" fontId="3" fillId="32" borderId="13" xfId="0" applyNumberFormat="1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top"/>
    </xf>
    <xf numFmtId="4" fontId="3" fillId="32" borderId="13" xfId="0" applyNumberFormat="1" applyFont="1" applyFill="1" applyBorder="1" applyAlignment="1">
      <alignment horizontal="right" vertical="top"/>
    </xf>
    <xf numFmtId="0" fontId="3" fillId="32" borderId="14" xfId="0" applyNumberFormat="1" applyFont="1" applyFill="1" applyBorder="1" applyAlignment="1" applyProtection="1">
      <alignment horizontal="left" vertical="top" wrapText="1"/>
      <protection/>
    </xf>
    <xf numFmtId="0" fontId="3" fillId="32" borderId="14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top" wrapText="1"/>
    </xf>
    <xf numFmtId="43" fontId="3" fillId="32" borderId="13" xfId="60" applyFont="1" applyFill="1" applyBorder="1" applyAlignment="1">
      <alignment horizontal="right" vertical="top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horizontal="left" vertical="top" wrapText="1"/>
    </xf>
    <xf numFmtId="4" fontId="3" fillId="32" borderId="14" xfId="0" applyNumberFormat="1" applyFont="1" applyFill="1" applyBorder="1" applyAlignment="1">
      <alignment horizontal="right" vertical="top"/>
    </xf>
    <xf numFmtId="43" fontId="3" fillId="32" borderId="14" xfId="60" applyFont="1" applyFill="1" applyBorder="1" applyAlignment="1">
      <alignment horizontal="right" vertical="top"/>
    </xf>
    <xf numFmtId="43" fontId="3" fillId="32" borderId="14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>
      <alignment/>
    </xf>
    <xf numFmtId="0" fontId="3" fillId="32" borderId="17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center"/>
    </xf>
    <xf numFmtId="4" fontId="3" fillId="32" borderId="13" xfId="0" applyNumberFormat="1" applyFont="1" applyFill="1" applyBorder="1" applyAlignment="1" applyProtection="1">
      <alignment horizontal="right" vertical="top" wrapText="1"/>
      <protection locked="0"/>
    </xf>
    <xf numFmtId="0" fontId="3" fillId="32" borderId="14" xfId="0" applyFont="1" applyFill="1" applyBorder="1" applyAlignment="1" applyProtection="1">
      <alignment horizontal="left" vertical="top" wrapText="1"/>
      <protection locked="0"/>
    </xf>
    <xf numFmtId="0" fontId="3" fillId="32" borderId="13" xfId="0" applyFont="1" applyFill="1" applyBorder="1" applyAlignment="1">
      <alignment horizontal="left" vertical="top" wrapText="1" indent="2"/>
    </xf>
    <xf numFmtId="0" fontId="3" fillId="32" borderId="13" xfId="0" applyNumberFormat="1" applyFont="1" applyFill="1" applyBorder="1" applyAlignment="1" applyProtection="1">
      <alignment horizontal="right" vertical="top" wrapText="1"/>
      <protection locked="0"/>
    </xf>
    <xf numFmtId="16" fontId="3" fillId="32" borderId="14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left" vertical="top" wrapText="1"/>
    </xf>
    <xf numFmtId="4" fontId="3" fillId="32" borderId="0" xfId="0" applyNumberFormat="1" applyFont="1" applyFill="1" applyBorder="1" applyAlignment="1" applyProtection="1">
      <alignment horizontal="right" vertical="top" wrapText="1"/>
      <protection locked="0"/>
    </xf>
    <xf numFmtId="0" fontId="3" fillId="32" borderId="0" xfId="0" applyFont="1" applyFill="1" applyBorder="1" applyAlignment="1" applyProtection="1">
      <alignment horizontal="left" vertical="top" wrapText="1"/>
      <protection locked="0"/>
    </xf>
    <xf numFmtId="0" fontId="5" fillId="32" borderId="0" xfId="0" applyFont="1" applyFill="1" applyAlignment="1">
      <alignment horizontal="left" vertical="top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 indent="1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3" fillId="32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42" applyFill="1" applyAlignment="1" applyProtection="1">
      <alignment horizontal="left" wrapText="1"/>
      <protection/>
    </xf>
    <xf numFmtId="0" fontId="5" fillId="0" borderId="12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top" wrapText="1"/>
    </xf>
    <xf numFmtId="0" fontId="8" fillId="32" borderId="14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49" fontId="13" fillId="32" borderId="14" xfId="42" applyNumberFormat="1" applyFill="1" applyBorder="1" applyAlignment="1" applyProtection="1">
      <alignment horizontal="left" vertical="top" wrapText="1"/>
      <protection/>
    </xf>
    <xf numFmtId="0" fontId="7" fillId="32" borderId="14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justify" vertical="top" wrapText="1"/>
    </xf>
    <xf numFmtId="0" fontId="0" fillId="32" borderId="11" xfId="0" applyFill="1" applyBorder="1" applyAlignment="1">
      <alignment horizontal="justify" vertical="top" wrapText="1"/>
    </xf>
    <xf numFmtId="0" fontId="3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0" fontId="3" fillId="32" borderId="17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left" vertical="top" wrapText="1"/>
    </xf>
    <xf numFmtId="43" fontId="3" fillId="32" borderId="21" xfId="60" applyFont="1" applyFill="1" applyBorder="1" applyAlignment="1">
      <alignment horizontal="right" vertical="top"/>
    </xf>
    <xf numFmtId="43" fontId="3" fillId="32" borderId="22" xfId="60" applyFont="1" applyFill="1" applyBorder="1" applyAlignment="1">
      <alignment horizontal="right" vertical="top"/>
    </xf>
    <xf numFmtId="4" fontId="3" fillId="32" borderId="21" xfId="0" applyNumberFormat="1" applyFont="1" applyFill="1" applyBorder="1" applyAlignment="1">
      <alignment horizontal="right" vertical="top"/>
    </xf>
    <xf numFmtId="4" fontId="3" fillId="32" borderId="22" xfId="0" applyNumberFormat="1" applyFont="1" applyFill="1" applyBorder="1" applyAlignment="1">
      <alignment horizontal="right" vertical="top"/>
    </xf>
    <xf numFmtId="43" fontId="3" fillId="32" borderId="23" xfId="60" applyFont="1" applyFill="1" applyBorder="1" applyAlignment="1">
      <alignment horizontal="right" vertical="top"/>
    </xf>
    <xf numFmtId="4" fontId="3" fillId="32" borderId="23" xfId="0" applyNumberFormat="1" applyFont="1" applyFill="1" applyBorder="1" applyAlignment="1">
      <alignment horizontal="right" vertical="top"/>
    </xf>
    <xf numFmtId="0" fontId="7" fillId="32" borderId="0" xfId="0" applyFont="1" applyFill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0" fontId="3" fillId="32" borderId="16" xfId="0" applyNumberFormat="1" applyFont="1" applyFill="1" applyBorder="1" applyAlignment="1">
      <alignment horizontal="left" vertical="top" wrapText="1"/>
    </xf>
    <xf numFmtId="0" fontId="3" fillId="32" borderId="15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left" vertical="top" wrapText="1"/>
    </xf>
    <xf numFmtId="0" fontId="0" fillId="32" borderId="22" xfId="0" applyFill="1" applyBorder="1" applyAlignment="1">
      <alignment horizontal="left" vertical="top" wrapText="1"/>
    </xf>
    <xf numFmtId="0" fontId="3" fillId="32" borderId="21" xfId="0" applyFont="1" applyFill="1" applyBorder="1" applyAlignment="1">
      <alignment horizontal="center" vertical="top" wrapText="1"/>
    </xf>
    <xf numFmtId="0" fontId="0" fillId="32" borderId="22" xfId="0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v@esoo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v@eso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7"/>
  <sheetViews>
    <sheetView view="pageBreakPreview" zoomScaleNormal="85" zoomScaleSheetLayoutView="100" zoomScalePageLayoutView="0" workbookViewId="0" topLeftCell="A16">
      <selection activeCell="J9" sqref="J9"/>
    </sheetView>
  </sheetViews>
  <sheetFormatPr defaultColWidth="9.00390625" defaultRowHeight="12.75"/>
  <cols>
    <col min="1" max="1" width="3.75390625" style="10" customWidth="1"/>
    <col min="2" max="2" width="9.625" style="10" customWidth="1"/>
    <col min="3" max="3" width="7.625" style="10" customWidth="1"/>
    <col min="4" max="4" width="27.00390625" style="10" customWidth="1"/>
    <col min="5" max="6" width="10.875" style="10" customWidth="1"/>
    <col min="7" max="7" width="16.375" style="10" customWidth="1"/>
    <col min="8" max="8" width="27.00390625" style="10" customWidth="1"/>
    <col min="9" max="16384" width="9.125" style="10" customWidth="1"/>
  </cols>
  <sheetData>
    <row r="6" spans="1:8" ht="15.75">
      <c r="A6" s="131" t="s">
        <v>11</v>
      </c>
      <c r="B6" s="132"/>
      <c r="C6" s="132"/>
      <c r="D6" s="132"/>
      <c r="G6" s="131" t="s">
        <v>10</v>
      </c>
      <c r="H6" s="132"/>
    </row>
    <row r="7" spans="1:8" ht="75" customHeight="1">
      <c r="A7" s="131" t="s">
        <v>357</v>
      </c>
      <c r="B7" s="135"/>
      <c r="C7" s="135"/>
      <c r="D7" s="135"/>
      <c r="G7" s="134" t="s">
        <v>372</v>
      </c>
      <c r="H7" s="135"/>
    </row>
    <row r="8" spans="2:7" ht="15.75">
      <c r="B8" s="137"/>
      <c r="C8" s="137"/>
      <c r="D8" s="137"/>
      <c r="G8" s="26"/>
    </row>
    <row r="9" spans="1:8" ht="15.75" customHeight="1">
      <c r="A9" s="140" t="s">
        <v>243</v>
      </c>
      <c r="B9" s="120"/>
      <c r="C9" s="120"/>
      <c r="D9" s="27"/>
      <c r="G9" s="28" t="s">
        <v>243</v>
      </c>
      <c r="H9" s="27" t="s">
        <v>355</v>
      </c>
    </row>
    <row r="10" spans="1:8" s="7" customFormat="1" ht="12.75">
      <c r="A10" s="127" t="s">
        <v>1</v>
      </c>
      <c r="B10" s="136"/>
      <c r="C10" s="136"/>
      <c r="D10" s="29" t="s">
        <v>2</v>
      </c>
      <c r="G10" s="30" t="s">
        <v>1</v>
      </c>
      <c r="H10" s="29" t="s">
        <v>2</v>
      </c>
    </row>
    <row r="11" spans="2:7" ht="15.75">
      <c r="B11" s="16"/>
      <c r="C11" s="16"/>
      <c r="D11" s="16"/>
      <c r="G11" s="26"/>
    </row>
    <row r="12" spans="2:8" ht="15.75">
      <c r="B12" s="138" t="s">
        <v>244</v>
      </c>
      <c r="C12" s="139"/>
      <c r="D12" s="139"/>
      <c r="G12" s="133" t="s">
        <v>244</v>
      </c>
      <c r="H12" s="133"/>
    </row>
    <row r="16" spans="1:8" ht="22.5" customHeight="1">
      <c r="A16" s="111" t="s">
        <v>350</v>
      </c>
      <c r="B16" s="112"/>
      <c r="C16" s="112"/>
      <c r="D16" s="112"/>
      <c r="E16" s="112"/>
      <c r="F16" s="112"/>
      <c r="G16" s="112"/>
      <c r="H16" s="112"/>
    </row>
    <row r="17" spans="1:8" s="7" customFormat="1" ht="12.75">
      <c r="A17" s="113" t="s">
        <v>163</v>
      </c>
      <c r="B17" s="114"/>
      <c r="C17" s="114"/>
      <c r="D17" s="114"/>
      <c r="E17" s="114"/>
      <c r="F17" s="114"/>
      <c r="G17" s="114"/>
      <c r="H17" s="114"/>
    </row>
    <row r="20" spans="1:8" s="31" customFormat="1" ht="18.75">
      <c r="A20" s="119" t="s">
        <v>12</v>
      </c>
      <c r="B20" s="120"/>
      <c r="C20" s="120"/>
      <c r="D20" s="120"/>
      <c r="E20" s="120"/>
      <c r="F20" s="120"/>
      <c r="G20" s="120"/>
      <c r="H20" s="120"/>
    </row>
    <row r="21" spans="1:8" s="31" customFormat="1" ht="18.75">
      <c r="A21" s="119" t="s">
        <v>161</v>
      </c>
      <c r="B21" s="120"/>
      <c r="C21" s="120"/>
      <c r="D21" s="120"/>
      <c r="E21" s="120"/>
      <c r="F21" s="120"/>
      <c r="G21" s="120"/>
      <c r="H21" s="120"/>
    </row>
    <row r="22" spans="1:8" s="31" customFormat="1" ht="18.75">
      <c r="A22" s="119" t="s">
        <v>162</v>
      </c>
      <c r="B22" s="120"/>
      <c r="C22" s="120"/>
      <c r="D22" s="120"/>
      <c r="E22" s="120"/>
      <c r="F22" s="120"/>
      <c r="G22" s="120"/>
      <c r="H22" s="120"/>
    </row>
    <row r="24" spans="4:7" ht="15.75">
      <c r="D24" s="32" t="s">
        <v>246</v>
      </c>
      <c r="E24" s="111" t="s">
        <v>351</v>
      </c>
      <c r="F24" s="111"/>
      <c r="G24" s="17"/>
    </row>
    <row r="28" spans="2:8" ht="15.75">
      <c r="B28" s="10" t="s">
        <v>3</v>
      </c>
      <c r="D28" s="115" t="s">
        <v>4</v>
      </c>
      <c r="E28" s="116"/>
      <c r="F28" s="116"/>
      <c r="G28" s="116"/>
      <c r="H28" s="118"/>
    </row>
    <row r="30" spans="2:8" ht="31.5" customHeight="1">
      <c r="B30" s="10" t="s">
        <v>5</v>
      </c>
      <c r="F30" s="115" t="s">
        <v>352</v>
      </c>
      <c r="G30" s="116"/>
      <c r="H30" s="117"/>
    </row>
    <row r="32" spans="2:4" ht="15.75">
      <c r="B32" s="10" t="s">
        <v>6</v>
      </c>
      <c r="C32" s="115">
        <v>5617004205</v>
      </c>
      <c r="D32" s="116"/>
    </row>
    <row r="34" spans="2:4" ht="15.75">
      <c r="B34" s="10" t="s">
        <v>7</v>
      </c>
      <c r="C34" s="115">
        <v>561701001</v>
      </c>
      <c r="D34" s="116"/>
    </row>
    <row r="36" ht="15.75">
      <c r="B36" s="10" t="s">
        <v>8</v>
      </c>
    </row>
    <row r="37" spans="2:6" ht="24.75" customHeight="1">
      <c r="B37" s="124"/>
      <c r="C37" s="125"/>
      <c r="D37" s="125"/>
      <c r="E37" s="126"/>
      <c r="F37" s="10" t="s">
        <v>421</v>
      </c>
    </row>
    <row r="39" ht="15.75">
      <c r="B39" s="10" t="s">
        <v>9</v>
      </c>
    </row>
    <row r="40" spans="2:6" ht="25.5" customHeight="1">
      <c r="B40" s="124"/>
      <c r="C40" s="125"/>
      <c r="D40" s="125"/>
      <c r="E40" s="126"/>
      <c r="F40" s="33" t="s">
        <v>420</v>
      </c>
    </row>
    <row r="41" spans="2:5" ht="25.5" customHeight="1">
      <c r="B41" s="13"/>
      <c r="C41" s="14"/>
      <c r="D41" s="14"/>
      <c r="E41" s="15"/>
    </row>
    <row r="42" spans="2:7" ht="15.75">
      <c r="B42" s="129" t="s">
        <v>242</v>
      </c>
      <c r="C42" s="130"/>
      <c r="D42" s="130"/>
      <c r="E42" s="124" t="s">
        <v>422</v>
      </c>
      <c r="F42" s="124"/>
      <c r="G42" s="124"/>
    </row>
    <row r="43" spans="2:7" ht="15.75">
      <c r="B43" s="127" t="s">
        <v>241</v>
      </c>
      <c r="C43" s="128"/>
      <c r="D43" s="128"/>
      <c r="E43" s="113" t="s">
        <v>2</v>
      </c>
      <c r="F43" s="113"/>
      <c r="G43" s="113"/>
    </row>
    <row r="45" spans="2:5" ht="15.75">
      <c r="B45" s="10" t="s">
        <v>13</v>
      </c>
      <c r="C45" s="121" t="s">
        <v>353</v>
      </c>
      <c r="D45" s="122"/>
      <c r="E45" s="122"/>
    </row>
    <row r="47" spans="2:5" ht="15.75">
      <c r="B47" s="10" t="s">
        <v>14</v>
      </c>
      <c r="C47" s="123" t="s">
        <v>354</v>
      </c>
      <c r="D47" s="122"/>
      <c r="E47" s="122"/>
    </row>
  </sheetData>
  <sheetProtection/>
  <mergeCells count="27">
    <mergeCell ref="A6:D6"/>
    <mergeCell ref="G12:H12"/>
    <mergeCell ref="G7:H7"/>
    <mergeCell ref="G6:H6"/>
    <mergeCell ref="A10:C10"/>
    <mergeCell ref="A7:D7"/>
    <mergeCell ref="B8:D8"/>
    <mergeCell ref="B12:D12"/>
    <mergeCell ref="A9:C9"/>
    <mergeCell ref="C45:E45"/>
    <mergeCell ref="C47:E47"/>
    <mergeCell ref="C32:D32"/>
    <mergeCell ref="C34:D34"/>
    <mergeCell ref="B37:E37"/>
    <mergeCell ref="B40:E40"/>
    <mergeCell ref="B43:D43"/>
    <mergeCell ref="B42:D42"/>
    <mergeCell ref="E42:G42"/>
    <mergeCell ref="E43:G43"/>
    <mergeCell ref="A16:H16"/>
    <mergeCell ref="A17:H17"/>
    <mergeCell ref="F30:H30"/>
    <mergeCell ref="D28:H28"/>
    <mergeCell ref="A20:H20"/>
    <mergeCell ref="A21:H21"/>
    <mergeCell ref="A22:H22"/>
    <mergeCell ref="E24:F24"/>
  </mergeCells>
  <hyperlinks>
    <hyperlink ref="C47" r:id="rId1" display="usv@esoo,ru"/>
  </hyperlink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4"/>
  <sheetViews>
    <sheetView view="pageBreakPreview" zoomScaleSheetLayoutView="100" zoomScalePageLayoutView="0" workbookViewId="0" topLeftCell="A46">
      <selection activeCell="A4" sqref="A4:D54"/>
    </sheetView>
  </sheetViews>
  <sheetFormatPr defaultColWidth="9.00390625" defaultRowHeight="12.75"/>
  <cols>
    <col min="1" max="1" width="6.25390625" style="1" customWidth="1"/>
    <col min="2" max="2" width="33.25390625" style="1" customWidth="1"/>
    <col min="3" max="3" width="28.75390625" style="5" customWidth="1"/>
    <col min="4" max="4" width="33.625" style="5" customWidth="1"/>
  </cols>
  <sheetData>
    <row r="1" spans="1:4" ht="14.25">
      <c r="A1" s="4" t="s">
        <v>25</v>
      </c>
      <c r="B1" s="4"/>
      <c r="C1" s="6"/>
      <c r="D1" s="6"/>
    </row>
    <row r="2" spans="1:4" ht="14.25">
      <c r="A2" s="4" t="s">
        <v>26</v>
      </c>
      <c r="B2" s="4"/>
      <c r="C2" s="6"/>
      <c r="D2" s="6"/>
    </row>
    <row r="3" spans="2:4" ht="15">
      <c r="B3" s="4"/>
      <c r="C3" s="6"/>
      <c r="D3" s="6"/>
    </row>
    <row r="4" spans="1:4" ht="15">
      <c r="A4" s="141" t="s">
        <v>290</v>
      </c>
      <c r="B4" s="142"/>
      <c r="C4" s="142"/>
      <c r="D4" s="142"/>
    </row>
    <row r="5" spans="1:4" ht="12.75">
      <c r="A5" s="143" t="s">
        <v>0</v>
      </c>
      <c r="B5" s="144"/>
      <c r="C5" s="144"/>
      <c r="D5" s="144"/>
    </row>
    <row r="6" spans="1:4" ht="15">
      <c r="A6" s="45"/>
      <c r="B6" s="45"/>
      <c r="C6" s="45"/>
      <c r="D6" s="45"/>
    </row>
    <row r="7" spans="1:4" ht="30" customHeight="1">
      <c r="A7" s="46" t="s">
        <v>15</v>
      </c>
      <c r="B7" s="47" t="s">
        <v>16</v>
      </c>
      <c r="C7" s="149" t="s">
        <v>17</v>
      </c>
      <c r="D7" s="149"/>
    </row>
    <row r="8" spans="1:4" ht="15" customHeight="1">
      <c r="A8" s="48">
        <v>1</v>
      </c>
      <c r="B8" s="49" t="s">
        <v>18</v>
      </c>
      <c r="C8" s="147" t="s">
        <v>294</v>
      </c>
      <c r="D8" s="148"/>
    </row>
    <row r="9" spans="1:50" ht="46.5" customHeight="1">
      <c r="A9" s="48">
        <v>2</v>
      </c>
      <c r="B9" s="44" t="s">
        <v>19</v>
      </c>
      <c r="C9" s="145" t="s">
        <v>293</v>
      </c>
      <c r="D9" s="14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1"/>
    </row>
    <row r="10" spans="1:50" ht="42.75" customHeight="1">
      <c r="A10" s="48">
        <v>3</v>
      </c>
      <c r="B10" s="44" t="s">
        <v>20</v>
      </c>
      <c r="C10" s="145" t="s">
        <v>358</v>
      </c>
      <c r="D10" s="14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</row>
    <row r="11" spans="1:4" ht="15" customHeight="1">
      <c r="A11" s="48">
        <v>5</v>
      </c>
      <c r="B11" s="49" t="s">
        <v>21</v>
      </c>
      <c r="C11" s="146" t="s">
        <v>294</v>
      </c>
      <c r="D11" s="146"/>
    </row>
    <row r="12" spans="1:4" ht="15" customHeight="1">
      <c r="A12" s="48">
        <v>6</v>
      </c>
      <c r="B12" s="49" t="s">
        <v>22</v>
      </c>
      <c r="C12" s="146" t="s">
        <v>291</v>
      </c>
      <c r="D12" s="146"/>
    </row>
    <row r="13" spans="1:4" ht="15" customHeight="1">
      <c r="A13" s="48">
        <v>7</v>
      </c>
      <c r="B13" s="49" t="s">
        <v>23</v>
      </c>
      <c r="C13" s="157" t="s">
        <v>292</v>
      </c>
      <c r="D13" s="146"/>
    </row>
    <row r="14" spans="1:4" ht="15" customHeight="1">
      <c r="A14" s="48">
        <v>8</v>
      </c>
      <c r="B14" s="49" t="s">
        <v>245</v>
      </c>
      <c r="C14" s="146" t="s">
        <v>295</v>
      </c>
      <c r="D14" s="146"/>
    </row>
    <row r="15" spans="1:4" ht="15" customHeight="1">
      <c r="A15" s="48">
        <v>9</v>
      </c>
      <c r="B15" s="49" t="s">
        <v>24</v>
      </c>
      <c r="C15" s="146" t="s">
        <v>423</v>
      </c>
      <c r="D15" s="146"/>
    </row>
    <row r="16" spans="1:4" ht="15">
      <c r="A16" s="50"/>
      <c r="B16" s="50"/>
      <c r="C16" s="50"/>
      <c r="D16" s="50"/>
    </row>
    <row r="17" spans="1:4" ht="14.25">
      <c r="A17" s="154" t="s">
        <v>27</v>
      </c>
      <c r="B17" s="154"/>
      <c r="C17" s="154"/>
      <c r="D17" s="154"/>
    </row>
    <row r="18" spans="1:4" ht="28.5" customHeight="1">
      <c r="A18" s="51" t="s">
        <v>15</v>
      </c>
      <c r="B18" s="149" t="s">
        <v>28</v>
      </c>
      <c r="C18" s="151"/>
      <c r="D18" s="151"/>
    </row>
    <row r="19" spans="1:4" ht="14.25">
      <c r="A19" s="152" t="s">
        <v>29</v>
      </c>
      <c r="B19" s="153"/>
      <c r="C19" s="153"/>
      <c r="D19" s="153"/>
    </row>
    <row r="20" spans="1:98" ht="50.25" customHeight="1">
      <c r="A20" s="52" t="s">
        <v>30</v>
      </c>
      <c r="B20" s="150" t="s">
        <v>296</v>
      </c>
      <c r="C20" s="150"/>
      <c r="D20" s="15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3"/>
    </row>
    <row r="21" spans="1:98" ht="35.25" customHeight="1">
      <c r="A21" s="52" t="s">
        <v>31</v>
      </c>
      <c r="B21" s="150" t="s">
        <v>297</v>
      </c>
      <c r="C21" s="150"/>
      <c r="D21" s="1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3"/>
    </row>
    <row r="22" spans="1:98" ht="44.25" customHeight="1">
      <c r="A22" s="52" t="s">
        <v>32</v>
      </c>
      <c r="B22" s="150" t="s">
        <v>298</v>
      </c>
      <c r="C22" s="150"/>
      <c r="D22" s="15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</row>
    <row r="23" spans="1:98" ht="33.75" customHeight="1">
      <c r="A23" s="52" t="s">
        <v>33</v>
      </c>
      <c r="B23" s="150" t="s">
        <v>299</v>
      </c>
      <c r="C23" s="150"/>
      <c r="D23" s="15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3"/>
    </row>
    <row r="24" spans="1:98" ht="36.75" customHeight="1">
      <c r="A24" s="52" t="s">
        <v>34</v>
      </c>
      <c r="B24" s="150" t="s">
        <v>300</v>
      </c>
      <c r="C24" s="150"/>
      <c r="D24" s="15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</row>
    <row r="25" spans="1:98" ht="72.75" customHeight="1">
      <c r="A25" s="52" t="s">
        <v>35</v>
      </c>
      <c r="B25" s="150" t="s">
        <v>301</v>
      </c>
      <c r="C25" s="150"/>
      <c r="D25" s="15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3"/>
    </row>
    <row r="26" spans="1:98" ht="72.75" customHeight="1">
      <c r="A26" s="52" t="s">
        <v>36</v>
      </c>
      <c r="B26" s="150" t="s">
        <v>302</v>
      </c>
      <c r="C26" s="150"/>
      <c r="D26" s="15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3"/>
    </row>
    <row r="27" spans="1:4" ht="14.25">
      <c r="A27" s="152" t="s">
        <v>39</v>
      </c>
      <c r="B27" s="153"/>
      <c r="C27" s="153"/>
      <c r="D27" s="153"/>
    </row>
    <row r="28" spans="1:99" ht="29.25" customHeight="1">
      <c r="A28" s="53" t="s">
        <v>40</v>
      </c>
      <c r="B28" s="155" t="s">
        <v>305</v>
      </c>
      <c r="C28" s="156"/>
      <c r="D28" s="15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5"/>
    </row>
    <row r="29" spans="1:98" ht="74.25" customHeight="1">
      <c r="A29" s="52" t="s">
        <v>41</v>
      </c>
      <c r="B29" s="150" t="s">
        <v>306</v>
      </c>
      <c r="C29" s="150"/>
      <c r="D29" s="15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3"/>
    </row>
    <row r="30" spans="1:98" ht="30" customHeight="1">
      <c r="A30" s="53" t="s">
        <v>303</v>
      </c>
      <c r="B30" s="150" t="s">
        <v>307</v>
      </c>
      <c r="C30" s="150"/>
      <c r="D30" s="15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3"/>
    </row>
    <row r="31" spans="1:98" ht="28.5" customHeight="1">
      <c r="A31" s="53" t="s">
        <v>304</v>
      </c>
      <c r="B31" s="150" t="s">
        <v>308</v>
      </c>
      <c r="C31" s="150"/>
      <c r="D31" s="15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3"/>
    </row>
    <row r="32" spans="1:4" ht="15">
      <c r="A32" s="54"/>
      <c r="B32" s="55"/>
      <c r="C32" s="56"/>
      <c r="D32" s="56"/>
    </row>
    <row r="33" spans="1:4" ht="45" customHeight="1">
      <c r="A33" s="154" t="s">
        <v>42</v>
      </c>
      <c r="B33" s="154"/>
      <c r="C33" s="154"/>
      <c r="D33" s="154"/>
    </row>
    <row r="34" spans="1:4" ht="27.75" customHeight="1">
      <c r="A34" s="57" t="s">
        <v>15</v>
      </c>
      <c r="B34" s="149" t="s">
        <v>43</v>
      </c>
      <c r="C34" s="149"/>
      <c r="D34" s="47" t="s">
        <v>44</v>
      </c>
    </row>
    <row r="35" spans="1:98" ht="135.75" customHeight="1">
      <c r="A35" s="52">
        <v>1</v>
      </c>
      <c r="B35" s="159" t="s">
        <v>306</v>
      </c>
      <c r="C35" s="160"/>
      <c r="D35" s="58" t="s">
        <v>456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</row>
    <row r="36" spans="1:4" ht="46.5" customHeight="1">
      <c r="A36" s="52">
        <v>2</v>
      </c>
      <c r="B36" s="158" t="s">
        <v>252</v>
      </c>
      <c r="C36" s="158"/>
      <c r="D36" s="44" t="s">
        <v>456</v>
      </c>
    </row>
    <row r="37" spans="1:4" ht="15">
      <c r="A37" s="54"/>
      <c r="B37" s="55"/>
      <c r="C37" s="55"/>
      <c r="D37" s="59"/>
    </row>
    <row r="38" spans="1:4" ht="29.25" customHeight="1">
      <c r="A38" s="154" t="s">
        <v>45</v>
      </c>
      <c r="B38" s="154"/>
      <c r="C38" s="154"/>
      <c r="D38" s="154"/>
    </row>
    <row r="39" spans="1:4" ht="30.75" customHeight="1">
      <c r="A39" s="57" t="s">
        <v>15</v>
      </c>
      <c r="B39" s="57" t="s">
        <v>46</v>
      </c>
      <c r="C39" s="57" t="s">
        <v>47</v>
      </c>
      <c r="D39" s="57" t="s">
        <v>48</v>
      </c>
    </row>
    <row r="40" spans="1:4" ht="30">
      <c r="A40" s="52">
        <v>1</v>
      </c>
      <c r="B40" s="44" t="s">
        <v>309</v>
      </c>
      <c r="C40" s="44" t="s">
        <v>424</v>
      </c>
      <c r="D40" s="44" t="s">
        <v>310</v>
      </c>
    </row>
    <row r="41" spans="1:4" ht="15">
      <c r="A41" s="52"/>
      <c r="B41" s="44"/>
      <c r="C41" s="44"/>
      <c r="D41" s="44"/>
    </row>
    <row r="42" spans="1:4" ht="15">
      <c r="A42" s="52"/>
      <c r="B42" s="44"/>
      <c r="C42" s="44"/>
      <c r="D42" s="44"/>
    </row>
    <row r="43" spans="1:4" ht="15">
      <c r="A43" s="50"/>
      <c r="B43" s="50"/>
      <c r="C43" s="50"/>
      <c r="D43" s="50"/>
    </row>
    <row r="44" spans="1:4" ht="14.25">
      <c r="A44" s="154" t="s">
        <v>49</v>
      </c>
      <c r="B44" s="154"/>
      <c r="C44" s="154"/>
      <c r="D44" s="154"/>
    </row>
    <row r="45" spans="1:4" ht="30" customHeight="1">
      <c r="A45" s="57" t="s">
        <v>15</v>
      </c>
      <c r="B45" s="57" t="s">
        <v>16</v>
      </c>
      <c r="C45" s="57" t="s">
        <v>17</v>
      </c>
      <c r="D45" s="57" t="s">
        <v>50</v>
      </c>
    </row>
    <row r="46" spans="1:4" ht="15" customHeight="1">
      <c r="A46" s="52">
        <v>1</v>
      </c>
      <c r="B46" s="44" t="s">
        <v>55</v>
      </c>
      <c r="C46" s="44">
        <v>54</v>
      </c>
      <c r="D46" s="44"/>
    </row>
    <row r="47" spans="1:4" ht="15" customHeight="1">
      <c r="A47" s="52">
        <v>2</v>
      </c>
      <c r="B47" s="44" t="s">
        <v>56</v>
      </c>
      <c r="C47" s="44">
        <v>47</v>
      </c>
      <c r="D47" s="52" t="s">
        <v>54</v>
      </c>
    </row>
    <row r="48" spans="1:4" ht="15" customHeight="1">
      <c r="A48" s="60" t="s">
        <v>40</v>
      </c>
      <c r="B48" s="61" t="s">
        <v>57</v>
      </c>
      <c r="C48" s="44">
        <v>50</v>
      </c>
      <c r="D48" s="44"/>
    </row>
    <row r="49" spans="1:4" ht="15" customHeight="1">
      <c r="A49" s="52" t="s">
        <v>41</v>
      </c>
      <c r="B49" s="61" t="s">
        <v>58</v>
      </c>
      <c r="C49" s="44">
        <v>47</v>
      </c>
      <c r="D49" s="44"/>
    </row>
    <row r="50" spans="1:4" ht="91.5" customHeight="1">
      <c r="A50" s="52">
        <v>3</v>
      </c>
      <c r="B50" s="44" t="s">
        <v>59</v>
      </c>
      <c r="C50" s="44">
        <v>32</v>
      </c>
      <c r="D50" s="44"/>
    </row>
    <row r="51" spans="1:4" ht="33" customHeight="1">
      <c r="A51" s="52" t="s">
        <v>51</v>
      </c>
      <c r="B51" s="61" t="s">
        <v>238</v>
      </c>
      <c r="C51" s="44"/>
      <c r="D51" s="44"/>
    </row>
    <row r="52" spans="1:4" ht="48" customHeight="1">
      <c r="A52" s="52" t="s">
        <v>52</v>
      </c>
      <c r="B52" s="61" t="s">
        <v>239</v>
      </c>
      <c r="C52" s="44">
        <v>14</v>
      </c>
      <c r="D52" s="44"/>
    </row>
    <row r="53" spans="1:4" ht="46.5" customHeight="1">
      <c r="A53" s="52" t="s">
        <v>53</v>
      </c>
      <c r="B53" s="61" t="s">
        <v>240</v>
      </c>
      <c r="C53" s="44">
        <v>18</v>
      </c>
      <c r="D53" s="44"/>
    </row>
    <row r="54" spans="1:4" ht="47.25" customHeight="1">
      <c r="A54" s="52">
        <v>4</v>
      </c>
      <c r="B54" s="44" t="s">
        <v>60</v>
      </c>
      <c r="C54" s="44">
        <v>15728.96</v>
      </c>
      <c r="D54" s="44"/>
    </row>
  </sheetData>
  <sheetProtection/>
  <protectedRanges>
    <protectedRange sqref="C8:D15" name="Диапазон2"/>
  </protectedRanges>
  <mergeCells count="32">
    <mergeCell ref="A17:D17"/>
    <mergeCell ref="B28:D28"/>
    <mergeCell ref="B26:D26"/>
    <mergeCell ref="C12:D12"/>
    <mergeCell ref="C13:D13"/>
    <mergeCell ref="A44:D44"/>
    <mergeCell ref="B36:C36"/>
    <mergeCell ref="A38:D38"/>
    <mergeCell ref="B35:C35"/>
    <mergeCell ref="B29:D29"/>
    <mergeCell ref="B34:C34"/>
    <mergeCell ref="B31:D31"/>
    <mergeCell ref="A33:D33"/>
    <mergeCell ref="B30:D30"/>
    <mergeCell ref="A27:D27"/>
    <mergeCell ref="B25:D25"/>
    <mergeCell ref="B21:D21"/>
    <mergeCell ref="B24:D24"/>
    <mergeCell ref="B18:D18"/>
    <mergeCell ref="B20:D20"/>
    <mergeCell ref="B22:D22"/>
    <mergeCell ref="B23:D23"/>
    <mergeCell ref="A19:D19"/>
    <mergeCell ref="A4:D4"/>
    <mergeCell ref="A5:D5"/>
    <mergeCell ref="C10:D10"/>
    <mergeCell ref="C11:D11"/>
    <mergeCell ref="C8:D8"/>
    <mergeCell ref="C15:D15"/>
    <mergeCell ref="C7:D7"/>
    <mergeCell ref="C14:D14"/>
    <mergeCell ref="C9:D9"/>
  </mergeCells>
  <hyperlinks>
    <hyperlink ref="C13" r:id="rId1" display="usv@esoo.ru"/>
  </hyperlinks>
  <printOptions/>
  <pageMargins left="0.75" right="0.75" top="1" bottom="1" header="0.5" footer="0.5"/>
  <pageSetup fitToHeight="0" fitToWidth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pane ySplit="7" topLeftCell="A53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5.125" style="12" customWidth="1"/>
    <col min="2" max="2" width="46.625" style="0" customWidth="1"/>
    <col min="3" max="3" width="13.00390625" style="0" customWidth="1"/>
    <col min="4" max="5" width="14.75390625" style="0" customWidth="1"/>
    <col min="6" max="6" width="15.00390625" style="0" customWidth="1"/>
    <col min="7" max="9" width="14.75390625" style="0" customWidth="1"/>
    <col min="10" max="10" width="20.75390625" style="0" customWidth="1"/>
    <col min="14" max="14" width="15.00390625" style="0" customWidth="1"/>
  </cols>
  <sheetData>
    <row r="1" spans="1:10" ht="15">
      <c r="A1" s="62" t="s">
        <v>127</v>
      </c>
      <c r="B1" s="63"/>
      <c r="C1" s="63"/>
      <c r="D1" s="63"/>
      <c r="E1" s="63"/>
      <c r="F1" s="63"/>
      <c r="G1" s="50"/>
      <c r="H1" s="50"/>
      <c r="I1" s="50"/>
      <c r="J1" s="50"/>
    </row>
    <row r="2" spans="1:10" ht="15">
      <c r="A2" s="62" t="s">
        <v>128</v>
      </c>
      <c r="B2" s="63"/>
      <c r="C2" s="63"/>
      <c r="D2" s="63"/>
      <c r="E2" s="63"/>
      <c r="F2" s="63"/>
      <c r="G2" s="50"/>
      <c r="H2" s="50"/>
      <c r="I2" s="50"/>
      <c r="J2" s="50"/>
    </row>
    <row r="3" spans="1:10" ht="12.75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ht="12.75">
      <c r="A4" s="164" t="s">
        <v>64</v>
      </c>
      <c r="B4" s="167" t="s">
        <v>65</v>
      </c>
      <c r="C4" s="167" t="s">
        <v>63</v>
      </c>
      <c r="D4" s="170" t="s">
        <v>17</v>
      </c>
      <c r="E4" s="171"/>
      <c r="F4" s="170" t="s">
        <v>17</v>
      </c>
      <c r="G4" s="171"/>
      <c r="H4" s="170" t="s">
        <v>17</v>
      </c>
      <c r="I4" s="171"/>
      <c r="J4" s="161" t="s">
        <v>50</v>
      </c>
    </row>
    <row r="5" spans="1:10" s="18" customFormat="1" ht="12.75">
      <c r="A5" s="165"/>
      <c r="B5" s="168"/>
      <c r="C5" s="168"/>
      <c r="D5" s="172" t="s">
        <v>164</v>
      </c>
      <c r="E5" s="173" t="s">
        <v>160</v>
      </c>
      <c r="F5" s="172" t="s">
        <v>282</v>
      </c>
      <c r="G5" s="173" t="s">
        <v>160</v>
      </c>
      <c r="H5" s="172" t="s">
        <v>425</v>
      </c>
      <c r="I5" s="173" t="s">
        <v>160</v>
      </c>
      <c r="J5" s="162"/>
    </row>
    <row r="6" spans="1:10" ht="27" customHeight="1">
      <c r="A6" s="166"/>
      <c r="B6" s="169"/>
      <c r="C6" s="169"/>
      <c r="D6" s="67" t="s">
        <v>285</v>
      </c>
      <c r="E6" s="67" t="s">
        <v>286</v>
      </c>
      <c r="F6" s="67" t="s">
        <v>285</v>
      </c>
      <c r="G6" s="67" t="s">
        <v>286</v>
      </c>
      <c r="H6" s="67" t="s">
        <v>285</v>
      </c>
      <c r="I6" s="67" t="s">
        <v>286</v>
      </c>
      <c r="J6" s="163"/>
    </row>
    <row r="7" spans="1:10" ht="12.75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70">
        <v>10</v>
      </c>
    </row>
    <row r="8" spans="1:10" ht="40.5" customHeight="1">
      <c r="A8" s="38">
        <v>1</v>
      </c>
      <c r="B8" s="34" t="s">
        <v>68</v>
      </c>
      <c r="C8" s="36" t="s">
        <v>70</v>
      </c>
      <c r="D8" s="71" t="s">
        <v>311</v>
      </c>
      <c r="E8" s="71" t="s">
        <v>312</v>
      </c>
      <c r="F8" s="71" t="s">
        <v>312</v>
      </c>
      <c r="G8" s="71" t="s">
        <v>349</v>
      </c>
      <c r="H8" s="71" t="s">
        <v>349</v>
      </c>
      <c r="I8" s="71" t="s">
        <v>442</v>
      </c>
      <c r="J8" s="34"/>
    </row>
    <row r="9" spans="1:10" ht="52.5" customHeight="1">
      <c r="A9" s="38">
        <v>2</v>
      </c>
      <c r="B9" s="34" t="s">
        <v>69</v>
      </c>
      <c r="C9" s="36" t="s">
        <v>71</v>
      </c>
      <c r="D9" s="37"/>
      <c r="E9" s="37"/>
      <c r="F9" s="37"/>
      <c r="G9" s="37"/>
      <c r="H9" s="37"/>
      <c r="I9" s="37"/>
      <c r="J9" s="34"/>
    </row>
    <row r="10" spans="1:10" ht="116.25" customHeight="1">
      <c r="A10" s="38">
        <v>3</v>
      </c>
      <c r="B10" s="34" t="s">
        <v>72</v>
      </c>
      <c r="C10" s="36" t="s">
        <v>70</v>
      </c>
      <c r="D10" s="37"/>
      <c r="E10" s="37"/>
      <c r="F10" s="37"/>
      <c r="G10" s="37"/>
      <c r="H10" s="37"/>
      <c r="I10" s="37"/>
      <c r="J10" s="34"/>
    </row>
    <row r="11" spans="1:10" ht="25.5" customHeight="1">
      <c r="A11" s="38">
        <v>4</v>
      </c>
      <c r="B11" s="34" t="s">
        <v>73</v>
      </c>
      <c r="C11" s="36" t="s">
        <v>71</v>
      </c>
      <c r="D11" s="37">
        <v>665.94</v>
      </c>
      <c r="E11" s="37">
        <v>769.3</v>
      </c>
      <c r="F11" s="37">
        <v>732.13</v>
      </c>
      <c r="G11" s="37">
        <v>161.32</v>
      </c>
      <c r="H11" s="37">
        <v>349.04</v>
      </c>
      <c r="I11" s="37">
        <v>71.18</v>
      </c>
      <c r="J11" s="34"/>
    </row>
    <row r="12" spans="1:10" ht="27" customHeight="1">
      <c r="A12" s="38">
        <v>5</v>
      </c>
      <c r="B12" s="34" t="s">
        <v>100</v>
      </c>
      <c r="C12" s="36"/>
      <c r="D12" s="37"/>
      <c r="E12" s="37"/>
      <c r="F12" s="37"/>
      <c r="G12" s="37"/>
      <c r="H12" s="37"/>
      <c r="I12" s="37"/>
      <c r="J12" s="34"/>
    </row>
    <row r="13" spans="1:10" s="8" customFormat="1" ht="39.75" customHeight="1">
      <c r="A13" s="38" t="s">
        <v>102</v>
      </c>
      <c r="B13" s="35" t="s">
        <v>247</v>
      </c>
      <c r="C13" s="36" t="s">
        <v>101</v>
      </c>
      <c r="D13" s="37"/>
      <c r="E13" s="37"/>
      <c r="F13" s="37"/>
      <c r="G13" s="37"/>
      <c r="H13" s="37"/>
      <c r="I13" s="37"/>
      <c r="J13" s="34"/>
    </row>
    <row r="14" spans="1:10" s="8" customFormat="1" ht="129" customHeight="1">
      <c r="A14" s="38" t="s">
        <v>103</v>
      </c>
      <c r="B14" s="35" t="s">
        <v>248</v>
      </c>
      <c r="C14" s="36" t="s">
        <v>101</v>
      </c>
      <c r="D14" s="37"/>
      <c r="E14" s="37">
        <v>148021</v>
      </c>
      <c r="F14" s="37"/>
      <c r="G14" s="37">
        <v>9000</v>
      </c>
      <c r="H14" s="37"/>
      <c r="I14" s="37">
        <v>49205.8</v>
      </c>
      <c r="J14" s="34"/>
    </row>
    <row r="15" spans="1:10" s="8" customFormat="1" ht="27.75" customHeight="1">
      <c r="A15" s="38" t="s">
        <v>249</v>
      </c>
      <c r="B15" s="35" t="s">
        <v>250</v>
      </c>
      <c r="C15" s="36" t="s">
        <v>101</v>
      </c>
      <c r="D15" s="37"/>
      <c r="E15" s="37"/>
      <c r="F15" s="37"/>
      <c r="G15" s="37"/>
      <c r="H15" s="37"/>
      <c r="I15" s="37"/>
      <c r="J15" s="34"/>
    </row>
    <row r="16" spans="1:10" s="8" customFormat="1" ht="39.75" customHeight="1">
      <c r="A16" s="38" t="s">
        <v>251</v>
      </c>
      <c r="B16" s="35" t="s">
        <v>252</v>
      </c>
      <c r="C16" s="36" t="s">
        <v>101</v>
      </c>
      <c r="D16" s="37"/>
      <c r="E16" s="37">
        <v>192927.28</v>
      </c>
      <c r="F16" s="37"/>
      <c r="G16" s="37">
        <v>152316.2</v>
      </c>
      <c r="H16" s="37"/>
      <c r="I16" s="37">
        <v>21973</v>
      </c>
      <c r="J16" s="34"/>
    </row>
    <row r="17" spans="1:10" s="8" customFormat="1" ht="51" customHeight="1">
      <c r="A17" s="38" t="s">
        <v>253</v>
      </c>
      <c r="B17" s="35" t="s">
        <v>254</v>
      </c>
      <c r="C17" s="36" t="s">
        <v>101</v>
      </c>
      <c r="D17" s="37"/>
      <c r="E17" s="37">
        <v>428378</v>
      </c>
      <c r="F17" s="37"/>
      <c r="G17" s="37"/>
      <c r="H17" s="37"/>
      <c r="I17" s="37"/>
      <c r="J17" s="34"/>
    </row>
    <row r="18" spans="1:10" s="8" customFormat="1" ht="89.25">
      <c r="A18" s="38" t="s">
        <v>255</v>
      </c>
      <c r="B18" s="35" t="s">
        <v>256</v>
      </c>
      <c r="C18" s="36" t="s">
        <v>101</v>
      </c>
      <c r="D18" s="37"/>
      <c r="E18" s="37"/>
      <c r="F18" s="37"/>
      <c r="G18" s="37"/>
      <c r="H18" s="37"/>
      <c r="I18" s="37"/>
      <c r="J18" s="34"/>
    </row>
    <row r="19" spans="1:10" s="8" customFormat="1" ht="28.5" customHeight="1">
      <c r="A19" s="38" t="s">
        <v>257</v>
      </c>
      <c r="B19" s="35" t="s">
        <v>258</v>
      </c>
      <c r="C19" s="36" t="s">
        <v>101</v>
      </c>
      <c r="D19" s="37"/>
      <c r="E19" s="37"/>
      <c r="F19" s="37"/>
      <c r="G19" s="37"/>
      <c r="H19" s="37"/>
      <c r="I19" s="37"/>
      <c r="J19" s="34"/>
    </row>
    <row r="20" spans="1:10" s="8" customFormat="1" ht="91.5" customHeight="1">
      <c r="A20" s="38" t="s">
        <v>259</v>
      </c>
      <c r="B20" s="35" t="s">
        <v>260</v>
      </c>
      <c r="C20" s="36" t="s">
        <v>101</v>
      </c>
      <c r="D20" s="37"/>
      <c r="E20" s="37"/>
      <c r="F20" s="37"/>
      <c r="G20" s="37"/>
      <c r="H20" s="37"/>
      <c r="I20" s="37"/>
      <c r="J20" s="34"/>
    </row>
    <row r="21" spans="1:10" s="8" customFormat="1" ht="105" customHeight="1">
      <c r="A21" s="38" t="s">
        <v>261</v>
      </c>
      <c r="B21" s="35" t="s">
        <v>262</v>
      </c>
      <c r="C21" s="36" t="s">
        <v>101</v>
      </c>
      <c r="D21" s="37"/>
      <c r="E21" s="37"/>
      <c r="F21" s="37"/>
      <c r="G21" s="37"/>
      <c r="H21" s="37"/>
      <c r="I21" s="37"/>
      <c r="J21" s="34"/>
    </row>
    <row r="22" spans="1:10" s="8" customFormat="1" ht="38.25">
      <c r="A22" s="38" t="s">
        <v>263</v>
      </c>
      <c r="B22" s="35" t="s">
        <v>264</v>
      </c>
      <c r="C22" s="36" t="s">
        <v>101</v>
      </c>
      <c r="D22" s="37"/>
      <c r="E22" s="37"/>
      <c r="F22" s="37"/>
      <c r="G22" s="37"/>
      <c r="H22" s="37"/>
      <c r="I22" s="37"/>
      <c r="J22" s="34"/>
    </row>
    <row r="23" spans="1:10" s="8" customFormat="1" ht="41.25" customHeight="1">
      <c r="A23" s="38">
        <v>6</v>
      </c>
      <c r="B23" s="34" t="s">
        <v>104</v>
      </c>
      <c r="C23" s="36" t="s">
        <v>105</v>
      </c>
      <c r="D23" s="37"/>
      <c r="E23" s="72">
        <v>2</v>
      </c>
      <c r="F23" s="37"/>
      <c r="G23" s="72">
        <v>2</v>
      </c>
      <c r="H23" s="37"/>
      <c r="I23" s="72">
        <v>2</v>
      </c>
      <c r="J23" s="34"/>
    </row>
    <row r="24" spans="1:10" s="8" customFormat="1" ht="67.5" customHeight="1">
      <c r="A24" s="38"/>
      <c r="B24" s="39" t="s">
        <v>265</v>
      </c>
      <c r="C24" s="36"/>
      <c r="D24" s="37"/>
      <c r="E24" s="37"/>
      <c r="F24" s="37"/>
      <c r="G24" s="37"/>
      <c r="H24" s="37"/>
      <c r="I24" s="37"/>
      <c r="J24" s="34"/>
    </row>
    <row r="25" spans="1:10" s="8" customFormat="1" ht="65.25" customHeight="1">
      <c r="A25" s="38" t="s">
        <v>106</v>
      </c>
      <c r="B25" s="35" t="s">
        <v>74</v>
      </c>
      <c r="C25" s="36" t="s">
        <v>105</v>
      </c>
      <c r="D25" s="37"/>
      <c r="E25" s="37"/>
      <c r="F25" s="37"/>
      <c r="G25" s="37"/>
      <c r="H25" s="37"/>
      <c r="I25" s="37"/>
      <c r="J25" s="34"/>
    </row>
    <row r="26" spans="1:10" s="8" customFormat="1" ht="53.25" customHeight="1">
      <c r="A26" s="38" t="s">
        <v>107</v>
      </c>
      <c r="B26" s="35" t="s">
        <v>81</v>
      </c>
      <c r="C26" s="36" t="s">
        <v>105</v>
      </c>
      <c r="D26" s="37"/>
      <c r="E26" s="37"/>
      <c r="F26" s="37"/>
      <c r="G26" s="37"/>
      <c r="H26" s="37"/>
      <c r="I26" s="37"/>
      <c r="J26" s="34"/>
    </row>
    <row r="27" spans="1:10" s="8" customFormat="1" ht="53.25" customHeight="1">
      <c r="A27" s="38" t="s">
        <v>266</v>
      </c>
      <c r="B27" s="35" t="s">
        <v>38</v>
      </c>
      <c r="C27" s="36" t="s">
        <v>105</v>
      </c>
      <c r="D27" s="37"/>
      <c r="E27" s="37"/>
      <c r="F27" s="37"/>
      <c r="G27" s="37"/>
      <c r="H27" s="37"/>
      <c r="I27" s="37"/>
      <c r="J27" s="34"/>
    </row>
    <row r="28" spans="1:10" s="8" customFormat="1" ht="55.5" customHeight="1">
      <c r="A28" s="38" t="s">
        <v>267</v>
      </c>
      <c r="B28" s="35" t="s">
        <v>89</v>
      </c>
      <c r="C28" s="36" t="s">
        <v>105</v>
      </c>
      <c r="D28" s="37"/>
      <c r="E28" s="37"/>
      <c r="F28" s="37"/>
      <c r="G28" s="37"/>
      <c r="H28" s="37"/>
      <c r="I28" s="37"/>
      <c r="J28" s="34"/>
    </row>
    <row r="29" spans="1:10" s="8" customFormat="1" ht="41.25" customHeight="1">
      <c r="A29" s="38" t="s">
        <v>268</v>
      </c>
      <c r="B29" s="35" t="s">
        <v>37</v>
      </c>
      <c r="C29" s="36" t="s">
        <v>105</v>
      </c>
      <c r="D29" s="37"/>
      <c r="E29" s="37"/>
      <c r="F29" s="37"/>
      <c r="G29" s="37"/>
      <c r="H29" s="37"/>
      <c r="I29" s="37"/>
      <c r="J29" s="34"/>
    </row>
    <row r="30" spans="1:10" s="8" customFormat="1" ht="129" customHeight="1">
      <c r="A30" s="38" t="s">
        <v>269</v>
      </c>
      <c r="B30" s="35" t="s">
        <v>93</v>
      </c>
      <c r="C30" s="36" t="s">
        <v>105</v>
      </c>
      <c r="D30" s="37"/>
      <c r="E30" s="37"/>
      <c r="F30" s="37"/>
      <c r="G30" s="37"/>
      <c r="H30" s="37"/>
      <c r="I30" s="37"/>
      <c r="J30" s="34"/>
    </row>
    <row r="31" spans="1:10" s="8" customFormat="1" ht="104.25" customHeight="1">
      <c r="A31" s="38" t="s">
        <v>270</v>
      </c>
      <c r="B31" s="35" t="s">
        <v>97</v>
      </c>
      <c r="C31" s="36" t="s">
        <v>105</v>
      </c>
      <c r="D31" s="37"/>
      <c r="E31" s="37"/>
      <c r="F31" s="37"/>
      <c r="G31" s="37"/>
      <c r="H31" s="37"/>
      <c r="I31" s="37"/>
      <c r="J31" s="34"/>
    </row>
    <row r="32" spans="1:10" s="8" customFormat="1" ht="42" customHeight="1">
      <c r="A32" s="38"/>
      <c r="B32" s="39" t="s">
        <v>271</v>
      </c>
      <c r="C32" s="36"/>
      <c r="D32" s="37"/>
      <c r="E32" s="37"/>
      <c r="F32" s="37"/>
      <c r="G32" s="37"/>
      <c r="H32" s="37"/>
      <c r="I32" s="37"/>
      <c r="J32" s="34"/>
    </row>
    <row r="33" spans="1:10" s="8" customFormat="1" ht="39.75" customHeight="1">
      <c r="A33" s="38" t="s">
        <v>272</v>
      </c>
      <c r="B33" s="35" t="s">
        <v>247</v>
      </c>
      <c r="C33" s="36" t="s">
        <v>105</v>
      </c>
      <c r="D33" s="37"/>
      <c r="E33" s="40"/>
      <c r="F33" s="41"/>
      <c r="G33" s="41"/>
      <c r="H33" s="41"/>
      <c r="I33" s="41"/>
      <c r="J33" s="34"/>
    </row>
    <row r="34" spans="1:10" s="8" customFormat="1" ht="129" customHeight="1">
      <c r="A34" s="38" t="s">
        <v>273</v>
      </c>
      <c r="B34" s="35" t="s">
        <v>248</v>
      </c>
      <c r="C34" s="36" t="s">
        <v>105</v>
      </c>
      <c r="D34" s="37"/>
      <c r="E34" s="42">
        <v>1</v>
      </c>
      <c r="F34" s="37"/>
      <c r="G34" s="42">
        <v>1</v>
      </c>
      <c r="H34" s="37"/>
      <c r="I34" s="42">
        <v>1</v>
      </c>
      <c r="J34" s="34"/>
    </row>
    <row r="35" spans="1:10" s="8" customFormat="1" ht="27.75" customHeight="1">
      <c r="A35" s="38" t="s">
        <v>274</v>
      </c>
      <c r="B35" s="35" t="s">
        <v>250</v>
      </c>
      <c r="C35" s="36" t="s">
        <v>105</v>
      </c>
      <c r="D35" s="37"/>
      <c r="E35" s="41"/>
      <c r="F35" s="41"/>
      <c r="G35" s="41"/>
      <c r="H35" s="41"/>
      <c r="I35" s="41"/>
      <c r="J35" s="34"/>
    </row>
    <row r="36" spans="1:10" s="8" customFormat="1" ht="39.75" customHeight="1">
      <c r="A36" s="38" t="s">
        <v>275</v>
      </c>
      <c r="B36" s="35" t="s">
        <v>252</v>
      </c>
      <c r="C36" s="36" t="s">
        <v>105</v>
      </c>
      <c r="D36" s="37"/>
      <c r="E36" s="42"/>
      <c r="F36" s="37"/>
      <c r="G36" s="43">
        <v>1</v>
      </c>
      <c r="H36" s="37"/>
      <c r="I36" s="42">
        <v>1</v>
      </c>
      <c r="J36" s="34"/>
    </row>
    <row r="37" spans="1:10" s="8" customFormat="1" ht="51" customHeight="1">
      <c r="A37" s="38" t="s">
        <v>276</v>
      </c>
      <c r="B37" s="35" t="s">
        <v>254</v>
      </c>
      <c r="C37" s="36" t="s">
        <v>105</v>
      </c>
      <c r="D37" s="37"/>
      <c r="E37" s="42">
        <v>1</v>
      </c>
      <c r="F37" s="37"/>
      <c r="G37" s="42"/>
      <c r="H37" s="37"/>
      <c r="I37" s="37"/>
      <c r="J37" s="34"/>
    </row>
    <row r="38" spans="1:10" s="8" customFormat="1" ht="89.25">
      <c r="A38" s="38" t="s">
        <v>277</v>
      </c>
      <c r="B38" s="35" t="s">
        <v>256</v>
      </c>
      <c r="C38" s="36" t="s">
        <v>105</v>
      </c>
      <c r="D38" s="37"/>
      <c r="E38" s="37"/>
      <c r="F38" s="37"/>
      <c r="G38" s="37"/>
      <c r="H38" s="37"/>
      <c r="I38" s="37"/>
      <c r="J38" s="34"/>
    </row>
    <row r="39" spans="1:10" s="8" customFormat="1" ht="28.5" customHeight="1">
      <c r="A39" s="38" t="s">
        <v>278</v>
      </c>
      <c r="B39" s="35" t="s">
        <v>258</v>
      </c>
      <c r="C39" s="36" t="s">
        <v>105</v>
      </c>
      <c r="D39" s="37"/>
      <c r="E39" s="37"/>
      <c r="F39" s="37"/>
      <c r="G39" s="37"/>
      <c r="H39" s="37"/>
      <c r="I39" s="37"/>
      <c r="J39" s="34"/>
    </row>
    <row r="40" spans="1:10" s="8" customFormat="1" ht="91.5" customHeight="1">
      <c r="A40" s="38" t="s">
        <v>279</v>
      </c>
      <c r="B40" s="35" t="s">
        <v>260</v>
      </c>
      <c r="C40" s="36" t="s">
        <v>105</v>
      </c>
      <c r="D40" s="37"/>
      <c r="E40" s="37"/>
      <c r="F40" s="37"/>
      <c r="G40" s="37"/>
      <c r="H40" s="37"/>
      <c r="I40" s="37"/>
      <c r="J40" s="34"/>
    </row>
    <row r="41" spans="1:10" s="8" customFormat="1" ht="105" customHeight="1">
      <c r="A41" s="38" t="s">
        <v>280</v>
      </c>
      <c r="B41" s="35" t="s">
        <v>262</v>
      </c>
      <c r="C41" s="36" t="s">
        <v>105</v>
      </c>
      <c r="D41" s="37"/>
      <c r="E41" s="37"/>
      <c r="F41" s="37"/>
      <c r="G41" s="37"/>
      <c r="H41" s="37"/>
      <c r="I41" s="37"/>
      <c r="J41" s="34"/>
    </row>
    <row r="42" spans="1:10" s="8" customFormat="1" ht="38.25">
      <c r="A42" s="38" t="s">
        <v>281</v>
      </c>
      <c r="B42" s="35" t="s">
        <v>264</v>
      </c>
      <c r="C42" s="36" t="s">
        <v>105</v>
      </c>
      <c r="D42" s="37"/>
      <c r="E42" s="37"/>
      <c r="F42" s="37"/>
      <c r="G42" s="37"/>
      <c r="H42" s="37"/>
      <c r="I42" s="37"/>
      <c r="J42" s="34"/>
    </row>
    <row r="43" spans="1:10" s="8" customFormat="1" ht="12.75" customHeight="1">
      <c r="A43" s="38">
        <v>7</v>
      </c>
      <c r="B43" s="34" t="s">
        <v>108</v>
      </c>
      <c r="C43" s="36"/>
      <c r="D43" s="37"/>
      <c r="E43" s="37" t="s">
        <v>54</v>
      </c>
      <c r="F43" s="37" t="s">
        <v>54</v>
      </c>
      <c r="G43" s="37" t="s">
        <v>54</v>
      </c>
      <c r="H43" s="37" t="s">
        <v>54</v>
      </c>
      <c r="I43" s="37" t="s">
        <v>54</v>
      </c>
      <c r="J43" s="34"/>
    </row>
    <row r="44" spans="1:10" ht="12.75" customHeight="1">
      <c r="A44" s="38" t="s">
        <v>109</v>
      </c>
      <c r="B44" s="35" t="s">
        <v>113</v>
      </c>
      <c r="C44" s="36" t="s">
        <v>91</v>
      </c>
      <c r="D44" s="37"/>
      <c r="E44" s="37"/>
      <c r="F44" s="37"/>
      <c r="G44" s="37"/>
      <c r="H44" s="37"/>
      <c r="I44" s="37"/>
      <c r="J44" s="34"/>
    </row>
    <row r="45" spans="1:10" ht="12.75">
      <c r="A45" s="38" t="s">
        <v>110</v>
      </c>
      <c r="B45" s="35" t="s">
        <v>114</v>
      </c>
      <c r="C45" s="36" t="s">
        <v>91</v>
      </c>
      <c r="D45" s="37"/>
      <c r="E45" s="37"/>
      <c r="F45" s="37"/>
      <c r="G45" s="37"/>
      <c r="H45" s="37"/>
      <c r="I45" s="37"/>
      <c r="J45" s="34"/>
    </row>
    <row r="46" spans="1:10" ht="12.75" customHeight="1">
      <c r="A46" s="38" t="s">
        <v>111</v>
      </c>
      <c r="B46" s="35" t="s">
        <v>115</v>
      </c>
      <c r="C46" s="36" t="s">
        <v>91</v>
      </c>
      <c r="D46" s="37"/>
      <c r="E46" s="37"/>
      <c r="F46" s="37"/>
      <c r="G46" s="37"/>
      <c r="H46" s="37"/>
      <c r="I46" s="37"/>
      <c r="J46" s="34"/>
    </row>
    <row r="47" spans="1:10" ht="12.75" customHeight="1">
      <c r="A47" s="38" t="s">
        <v>112</v>
      </c>
      <c r="B47" s="35" t="s">
        <v>116</v>
      </c>
      <c r="C47" s="36" t="s">
        <v>91</v>
      </c>
      <c r="D47" s="37"/>
      <c r="E47" s="37"/>
      <c r="F47" s="37"/>
      <c r="G47" s="37"/>
      <c r="H47" s="37"/>
      <c r="I47" s="37"/>
      <c r="J47" s="34"/>
    </row>
    <row r="48" spans="1:10" ht="12.75" customHeight="1">
      <c r="A48" s="38" t="s">
        <v>390</v>
      </c>
      <c r="B48" s="34" t="s">
        <v>391</v>
      </c>
      <c r="C48" s="36"/>
      <c r="D48" s="37"/>
      <c r="E48" s="37"/>
      <c r="F48" s="37" t="s">
        <v>403</v>
      </c>
      <c r="G48" s="37" t="s">
        <v>384</v>
      </c>
      <c r="H48" s="37">
        <v>1424.73</v>
      </c>
      <c r="I48" s="37" t="s">
        <v>404</v>
      </c>
      <c r="J48" s="34"/>
    </row>
    <row r="49" spans="1:14" s="8" customFormat="1" ht="42" customHeight="1">
      <c r="A49" s="38">
        <v>8</v>
      </c>
      <c r="B49" s="34" t="s">
        <v>117</v>
      </c>
      <c r="C49" s="36" t="s">
        <v>71</v>
      </c>
      <c r="D49" s="37" t="s">
        <v>347</v>
      </c>
      <c r="E49" s="37" t="s">
        <v>383</v>
      </c>
      <c r="F49" s="37" t="s">
        <v>410</v>
      </c>
      <c r="G49" s="37" t="s">
        <v>408</v>
      </c>
      <c r="H49" s="37">
        <v>39715.77</v>
      </c>
      <c r="I49" s="37" t="s">
        <v>464</v>
      </c>
      <c r="J49" s="34"/>
      <c r="N49" s="19" t="s">
        <v>287</v>
      </c>
    </row>
    <row r="50" spans="1:10" s="8" customFormat="1" ht="28.5" customHeight="1">
      <c r="A50" s="38" t="s">
        <v>118</v>
      </c>
      <c r="B50" s="35" t="s">
        <v>180</v>
      </c>
      <c r="C50" s="36" t="s">
        <v>71</v>
      </c>
      <c r="D50" s="37" t="s">
        <v>326</v>
      </c>
      <c r="E50" s="37" t="s">
        <v>329</v>
      </c>
      <c r="F50" s="37" t="s">
        <v>313</v>
      </c>
      <c r="G50" s="37" t="s">
        <v>406</v>
      </c>
      <c r="H50" s="37" t="s">
        <v>443</v>
      </c>
      <c r="I50" s="37" t="s">
        <v>444</v>
      </c>
      <c r="J50" s="34"/>
    </row>
    <row r="51" spans="1:10" s="8" customFormat="1" ht="32.25" customHeight="1">
      <c r="A51" s="38" t="s">
        <v>119</v>
      </c>
      <c r="B51" s="35" t="s">
        <v>181</v>
      </c>
      <c r="C51" s="36" t="s">
        <v>71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4"/>
    </row>
    <row r="52" spans="1:10" s="8" customFormat="1" ht="65.25" customHeight="1">
      <c r="A52" s="38" t="s">
        <v>185</v>
      </c>
      <c r="B52" s="35" t="s">
        <v>187</v>
      </c>
      <c r="C52" s="36" t="s">
        <v>71</v>
      </c>
      <c r="D52" s="37" t="s">
        <v>327</v>
      </c>
      <c r="E52" s="37" t="s">
        <v>381</v>
      </c>
      <c r="F52" s="37" t="s">
        <v>411</v>
      </c>
      <c r="G52" s="37" t="s">
        <v>407</v>
      </c>
      <c r="H52" s="37" t="s">
        <v>429</v>
      </c>
      <c r="I52" s="37" t="s">
        <v>463</v>
      </c>
      <c r="J52" s="34"/>
    </row>
    <row r="53" spans="1:10" s="8" customFormat="1" ht="26.25" customHeight="1">
      <c r="A53" s="38" t="s">
        <v>186</v>
      </c>
      <c r="B53" s="35" t="s">
        <v>182</v>
      </c>
      <c r="C53" s="36" t="s">
        <v>71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4"/>
    </row>
    <row r="54" spans="1:10" s="8" customFormat="1" ht="12.75">
      <c r="A54" s="38"/>
      <c r="B54" s="73" t="s">
        <v>183</v>
      </c>
      <c r="C54" s="36"/>
      <c r="D54" s="37"/>
      <c r="E54" s="37"/>
      <c r="F54" s="37"/>
      <c r="G54" s="37"/>
      <c r="H54" s="37"/>
      <c r="I54" s="37"/>
      <c r="J54" s="34"/>
    </row>
    <row r="55" spans="1:10" s="8" customFormat="1" ht="27" customHeight="1">
      <c r="A55" s="38" t="s">
        <v>195</v>
      </c>
      <c r="B55" s="73" t="s">
        <v>184</v>
      </c>
      <c r="C55" s="36" t="s">
        <v>71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4"/>
    </row>
    <row r="56" spans="1:10" s="8" customFormat="1" ht="27" customHeight="1">
      <c r="A56" s="38" t="s">
        <v>356</v>
      </c>
      <c r="B56" s="35" t="s">
        <v>427</v>
      </c>
      <c r="C56" s="36"/>
      <c r="D56" s="37" t="s">
        <v>328</v>
      </c>
      <c r="E56" s="37" t="s">
        <v>382</v>
      </c>
      <c r="F56" s="37" t="s">
        <v>412</v>
      </c>
      <c r="G56" s="37" t="s">
        <v>405</v>
      </c>
      <c r="H56" s="37" t="s">
        <v>445</v>
      </c>
      <c r="I56" s="37" t="s">
        <v>446</v>
      </c>
      <c r="J56" s="34"/>
    </row>
    <row r="57" spans="1:10" s="8" customFormat="1" ht="38.25" customHeight="1">
      <c r="A57" s="38">
        <v>9</v>
      </c>
      <c r="B57" s="34" t="s">
        <v>120</v>
      </c>
      <c r="C57" s="36" t="s">
        <v>71</v>
      </c>
      <c r="D57" s="37" t="s">
        <v>347</v>
      </c>
      <c r="E57" s="37" t="s">
        <v>409</v>
      </c>
      <c r="F57" s="37" t="s">
        <v>348</v>
      </c>
      <c r="G57" s="37" t="s">
        <v>392</v>
      </c>
      <c r="H57" s="37" t="s">
        <v>441</v>
      </c>
      <c r="I57" s="37" t="s">
        <v>466</v>
      </c>
      <c r="J57" s="34"/>
    </row>
    <row r="58" spans="1:10" s="8" customFormat="1" ht="36.75" customHeight="1">
      <c r="A58" s="38" t="s">
        <v>121</v>
      </c>
      <c r="B58" s="35" t="s">
        <v>188</v>
      </c>
      <c r="C58" s="36" t="s">
        <v>71</v>
      </c>
      <c r="D58" s="37" t="s">
        <v>330</v>
      </c>
      <c r="E58" s="37" t="s">
        <v>385</v>
      </c>
      <c r="F58" s="37" t="s">
        <v>418</v>
      </c>
      <c r="G58" s="37" t="s">
        <v>396</v>
      </c>
      <c r="H58" s="37" t="s">
        <v>433</v>
      </c>
      <c r="I58" s="37" t="s">
        <v>450</v>
      </c>
      <c r="J58" s="34"/>
    </row>
    <row r="59" spans="1:10" s="8" customFormat="1" ht="12.75">
      <c r="A59" s="38"/>
      <c r="B59" s="73" t="s">
        <v>189</v>
      </c>
      <c r="C59" s="36"/>
      <c r="D59" s="74"/>
      <c r="E59" s="37"/>
      <c r="F59" s="37"/>
      <c r="G59" s="37"/>
      <c r="H59" s="37"/>
      <c r="I59" s="37"/>
      <c r="J59" s="34"/>
    </row>
    <row r="60" spans="1:10" s="8" customFormat="1" ht="35.25" customHeight="1">
      <c r="A60" s="38" t="s">
        <v>196</v>
      </c>
      <c r="B60" s="73" t="s">
        <v>190</v>
      </c>
      <c r="C60" s="36" t="s">
        <v>71</v>
      </c>
      <c r="D60" s="37" t="s">
        <v>331</v>
      </c>
      <c r="E60" s="37" t="s">
        <v>341</v>
      </c>
      <c r="F60" s="37" t="s">
        <v>314</v>
      </c>
      <c r="G60" s="37" t="s">
        <v>393</v>
      </c>
      <c r="H60" s="37" t="s">
        <v>430</v>
      </c>
      <c r="I60" s="37" t="s">
        <v>447</v>
      </c>
      <c r="J60" s="34"/>
    </row>
    <row r="61" spans="1:10" s="8" customFormat="1" ht="39" customHeight="1">
      <c r="A61" s="38" t="s">
        <v>197</v>
      </c>
      <c r="B61" s="73" t="s">
        <v>191</v>
      </c>
      <c r="C61" s="36" t="s">
        <v>71</v>
      </c>
      <c r="D61" s="37" t="s">
        <v>332</v>
      </c>
      <c r="E61" s="37" t="s">
        <v>342</v>
      </c>
      <c r="F61" s="37" t="s">
        <v>315</v>
      </c>
      <c r="G61" s="37" t="s">
        <v>394</v>
      </c>
      <c r="H61" s="37" t="s">
        <v>431</v>
      </c>
      <c r="I61" s="37" t="s">
        <v>448</v>
      </c>
      <c r="J61" s="34"/>
    </row>
    <row r="62" spans="1:10" s="8" customFormat="1" ht="42.75" customHeight="1">
      <c r="A62" s="38" t="s">
        <v>198</v>
      </c>
      <c r="B62" s="73" t="s">
        <v>192</v>
      </c>
      <c r="C62" s="36" t="s">
        <v>71</v>
      </c>
      <c r="D62" s="37" t="s">
        <v>333</v>
      </c>
      <c r="E62" s="37" t="s">
        <v>386</v>
      </c>
      <c r="F62" s="37" t="s">
        <v>316</v>
      </c>
      <c r="G62" s="37" t="s">
        <v>395</v>
      </c>
      <c r="H62" s="37" t="s">
        <v>432</v>
      </c>
      <c r="I62" s="37" t="s">
        <v>449</v>
      </c>
      <c r="J62" s="34"/>
    </row>
    <row r="63" spans="1:10" s="8" customFormat="1" ht="36" customHeight="1">
      <c r="A63" s="38" t="s">
        <v>122</v>
      </c>
      <c r="B63" s="35" t="s">
        <v>199</v>
      </c>
      <c r="C63" s="36" t="s">
        <v>71</v>
      </c>
      <c r="D63" s="37" t="s">
        <v>334</v>
      </c>
      <c r="E63" s="37" t="s">
        <v>387</v>
      </c>
      <c r="F63" s="37" t="s">
        <v>415</v>
      </c>
      <c r="G63" s="37" t="s">
        <v>397</v>
      </c>
      <c r="H63" s="37">
        <v>7755.51</v>
      </c>
      <c r="I63" s="37" t="s">
        <v>458</v>
      </c>
      <c r="J63" s="34"/>
    </row>
    <row r="64" spans="1:10" s="8" customFormat="1" ht="14.25" customHeight="1">
      <c r="A64" s="38"/>
      <c r="B64" s="73" t="s">
        <v>189</v>
      </c>
      <c r="C64" s="36"/>
      <c r="D64" s="37"/>
      <c r="E64" s="37"/>
      <c r="F64" s="37"/>
      <c r="G64" s="37"/>
      <c r="H64" s="37"/>
      <c r="I64" s="37"/>
      <c r="J64" s="34"/>
    </row>
    <row r="65" spans="1:10" s="8" customFormat="1" ht="34.5" customHeight="1">
      <c r="A65" s="38" t="s">
        <v>206</v>
      </c>
      <c r="B65" s="73" t="s">
        <v>200</v>
      </c>
      <c r="C65" s="36" t="s">
        <v>71</v>
      </c>
      <c r="D65" s="37" t="s">
        <v>335</v>
      </c>
      <c r="E65" s="37" t="s">
        <v>343</v>
      </c>
      <c r="F65" s="37" t="s">
        <v>413</v>
      </c>
      <c r="G65" s="37" t="s">
        <v>317</v>
      </c>
      <c r="H65" s="37" t="s">
        <v>434</v>
      </c>
      <c r="I65" s="37" t="s">
        <v>451</v>
      </c>
      <c r="J65" s="34"/>
    </row>
    <row r="66" spans="1:10" s="8" customFormat="1" ht="36" customHeight="1">
      <c r="A66" s="38" t="s">
        <v>207</v>
      </c>
      <c r="B66" s="73" t="s">
        <v>201</v>
      </c>
      <c r="C66" s="36" t="s">
        <v>71</v>
      </c>
      <c r="D66" s="37" t="s">
        <v>318</v>
      </c>
      <c r="E66" s="37" t="s">
        <v>344</v>
      </c>
      <c r="F66" s="37" t="s">
        <v>318</v>
      </c>
      <c r="G66" s="37" t="s">
        <v>319</v>
      </c>
      <c r="H66" s="37" t="s">
        <v>335</v>
      </c>
      <c r="I66" s="37" t="s">
        <v>452</v>
      </c>
      <c r="J66" s="34"/>
    </row>
    <row r="67" spans="1:10" s="8" customFormat="1" ht="42" customHeight="1">
      <c r="A67" s="38" t="s">
        <v>208</v>
      </c>
      <c r="B67" s="73" t="s">
        <v>202</v>
      </c>
      <c r="C67" s="36" t="s">
        <v>71</v>
      </c>
      <c r="D67" s="37" t="s">
        <v>388</v>
      </c>
      <c r="E67" s="37" t="s">
        <v>373</v>
      </c>
      <c r="F67" s="37" t="s">
        <v>414</v>
      </c>
      <c r="G67" s="37" t="s">
        <v>320</v>
      </c>
      <c r="H67" s="37" t="s">
        <v>436</v>
      </c>
      <c r="I67" s="37" t="s">
        <v>461</v>
      </c>
      <c r="J67" s="34"/>
    </row>
    <row r="68" spans="1:10" s="8" customFormat="1" ht="41.25" customHeight="1">
      <c r="A68" s="38" t="s">
        <v>209</v>
      </c>
      <c r="B68" s="73" t="s">
        <v>203</v>
      </c>
      <c r="C68" s="36" t="s">
        <v>71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4"/>
    </row>
    <row r="69" spans="1:10" s="8" customFormat="1" ht="35.25" customHeight="1">
      <c r="A69" s="38" t="s">
        <v>210</v>
      </c>
      <c r="B69" s="73" t="s">
        <v>204</v>
      </c>
      <c r="C69" s="36" t="s">
        <v>71</v>
      </c>
      <c r="D69" s="37" t="s">
        <v>389</v>
      </c>
      <c r="E69" s="37" t="s">
        <v>374</v>
      </c>
      <c r="F69" s="37" t="s">
        <v>416</v>
      </c>
      <c r="G69" s="37" t="s">
        <v>398</v>
      </c>
      <c r="H69" s="37" t="s">
        <v>435</v>
      </c>
      <c r="I69" s="37" t="s">
        <v>453</v>
      </c>
      <c r="J69" s="34"/>
    </row>
    <row r="70" spans="1:10" s="8" customFormat="1" ht="30.75" customHeight="1">
      <c r="A70" s="38" t="s">
        <v>211</v>
      </c>
      <c r="B70" s="73" t="s">
        <v>205</v>
      </c>
      <c r="C70" s="36" t="s">
        <v>71</v>
      </c>
      <c r="D70" s="37" t="s">
        <v>336</v>
      </c>
      <c r="E70" s="37" t="s">
        <v>345</v>
      </c>
      <c r="F70" s="37" t="s">
        <v>417</v>
      </c>
      <c r="G70" s="37" t="s">
        <v>399</v>
      </c>
      <c r="H70" s="37" t="s">
        <v>462</v>
      </c>
      <c r="I70" s="37" t="s">
        <v>457</v>
      </c>
      <c r="J70" s="34"/>
    </row>
    <row r="71" spans="1:10" s="8" customFormat="1" ht="25.5">
      <c r="A71" s="38" t="s">
        <v>193</v>
      </c>
      <c r="B71" s="35" t="s">
        <v>212</v>
      </c>
      <c r="C71" s="36" t="s">
        <v>71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4"/>
    </row>
    <row r="72" spans="1:10" s="8" customFormat="1" ht="12.75">
      <c r="A72" s="38"/>
      <c r="B72" s="73" t="s">
        <v>189</v>
      </c>
      <c r="C72" s="36"/>
      <c r="D72" s="37"/>
      <c r="E72" s="37"/>
      <c r="F72" s="37"/>
      <c r="G72" s="37"/>
      <c r="H72" s="37"/>
      <c r="I72" s="37"/>
      <c r="J72" s="34"/>
    </row>
    <row r="73" spans="1:10" s="8" customFormat="1" ht="27" customHeight="1">
      <c r="A73" s="38" t="s">
        <v>214</v>
      </c>
      <c r="B73" s="73" t="s">
        <v>213</v>
      </c>
      <c r="C73" s="36" t="s">
        <v>71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4"/>
    </row>
    <row r="74" spans="1:10" s="8" customFormat="1" ht="32.25" customHeight="1">
      <c r="A74" s="38" t="s">
        <v>194</v>
      </c>
      <c r="B74" s="35" t="s">
        <v>215</v>
      </c>
      <c r="C74" s="36" t="s">
        <v>71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4"/>
    </row>
    <row r="75" spans="1:10" s="8" customFormat="1" ht="12.75">
      <c r="A75" s="38"/>
      <c r="B75" s="73" t="s">
        <v>189</v>
      </c>
      <c r="C75" s="36"/>
      <c r="D75" s="37"/>
      <c r="E75" s="37"/>
      <c r="F75" s="37"/>
      <c r="G75" s="37"/>
      <c r="H75" s="37"/>
      <c r="I75" s="37"/>
      <c r="J75" s="34"/>
    </row>
    <row r="76" spans="1:10" s="8" customFormat="1" ht="30.75" customHeight="1">
      <c r="A76" s="38" t="s">
        <v>218</v>
      </c>
      <c r="B76" s="73" t="s">
        <v>216</v>
      </c>
      <c r="C76" s="36" t="s">
        <v>71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4"/>
    </row>
    <row r="77" spans="1:10" s="8" customFormat="1" ht="39" customHeight="1">
      <c r="A77" s="38" t="s">
        <v>219</v>
      </c>
      <c r="B77" s="73" t="s">
        <v>217</v>
      </c>
      <c r="C77" s="36" t="s">
        <v>71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4"/>
    </row>
    <row r="78" spans="1:10" s="8" customFormat="1" ht="36.75" customHeight="1">
      <c r="A78" s="38" t="s">
        <v>222</v>
      </c>
      <c r="B78" s="35" t="s">
        <v>220</v>
      </c>
      <c r="C78" s="36" t="s">
        <v>71</v>
      </c>
      <c r="D78" s="37" t="s">
        <v>337</v>
      </c>
      <c r="E78" s="37" t="s">
        <v>346</v>
      </c>
      <c r="F78" s="37" t="s">
        <v>321</v>
      </c>
      <c r="G78" s="37" t="s">
        <v>400</v>
      </c>
      <c r="H78" s="37" t="s">
        <v>437</v>
      </c>
      <c r="I78" s="37" t="s">
        <v>465</v>
      </c>
      <c r="J78" s="34"/>
    </row>
    <row r="79" spans="1:10" s="8" customFormat="1" ht="35.25" customHeight="1">
      <c r="A79" s="38" t="s">
        <v>223</v>
      </c>
      <c r="B79" s="35" t="s">
        <v>221</v>
      </c>
      <c r="C79" s="36" t="s">
        <v>71</v>
      </c>
      <c r="D79" s="37" t="s">
        <v>338</v>
      </c>
      <c r="E79" s="37" t="s">
        <v>375</v>
      </c>
      <c r="F79" s="37" t="s">
        <v>325</v>
      </c>
      <c r="G79" s="37" t="s">
        <v>401</v>
      </c>
      <c r="H79" s="37" t="s">
        <v>440</v>
      </c>
      <c r="I79" s="37" t="s">
        <v>460</v>
      </c>
      <c r="J79" s="34"/>
    </row>
    <row r="80" spans="1:10" s="8" customFormat="1" ht="12.75">
      <c r="A80" s="38"/>
      <c r="B80" s="73" t="s">
        <v>189</v>
      </c>
      <c r="C80" s="36"/>
      <c r="D80" s="43"/>
      <c r="E80" s="37"/>
      <c r="F80" s="37"/>
      <c r="G80" s="37"/>
      <c r="H80" s="37"/>
      <c r="I80" s="37"/>
      <c r="J80" s="34"/>
    </row>
    <row r="81" spans="1:10" s="8" customFormat="1" ht="28.5" customHeight="1">
      <c r="A81" s="38" t="s">
        <v>228</v>
      </c>
      <c r="B81" s="73" t="s">
        <v>224</v>
      </c>
      <c r="C81" s="36" t="s">
        <v>71</v>
      </c>
      <c r="D81" s="37" t="s">
        <v>339</v>
      </c>
      <c r="E81" s="37" t="s">
        <v>376</v>
      </c>
      <c r="F81" s="37" t="s">
        <v>322</v>
      </c>
      <c r="G81" s="37" t="s">
        <v>323</v>
      </c>
      <c r="H81" s="37" t="s">
        <v>438</v>
      </c>
      <c r="I81" s="37" t="s">
        <v>459</v>
      </c>
      <c r="J81" s="34"/>
    </row>
    <row r="82" spans="1:10" s="8" customFormat="1" ht="30" customHeight="1">
      <c r="A82" s="38" t="s">
        <v>229</v>
      </c>
      <c r="B82" s="73" t="s">
        <v>225</v>
      </c>
      <c r="C82" s="36" t="s">
        <v>71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4"/>
    </row>
    <row r="83" spans="1:10" s="8" customFormat="1" ht="25.5">
      <c r="A83" s="38" t="s">
        <v>230</v>
      </c>
      <c r="B83" s="73" t="s">
        <v>226</v>
      </c>
      <c r="C83" s="36" t="s">
        <v>71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4"/>
    </row>
    <row r="84" spans="1:10" s="8" customFormat="1" ht="40.5" customHeight="1">
      <c r="A84" s="38" t="s">
        <v>231</v>
      </c>
      <c r="B84" s="73" t="s">
        <v>227</v>
      </c>
      <c r="C84" s="36" t="s">
        <v>71</v>
      </c>
      <c r="D84" s="37" t="s">
        <v>340</v>
      </c>
      <c r="E84" s="37" t="s">
        <v>377</v>
      </c>
      <c r="F84" s="37" t="s">
        <v>324</v>
      </c>
      <c r="G84" s="37" t="s">
        <v>402</v>
      </c>
      <c r="H84" s="37" t="s">
        <v>439</v>
      </c>
      <c r="I84" s="37" t="s">
        <v>454</v>
      </c>
      <c r="J84" s="34"/>
    </row>
    <row r="85" spans="1:10" s="8" customFormat="1" ht="26.25" customHeight="1">
      <c r="A85" s="38" t="s">
        <v>233</v>
      </c>
      <c r="B85" s="35" t="s">
        <v>232</v>
      </c>
      <c r="C85" s="36" t="s">
        <v>71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4"/>
    </row>
    <row r="86" spans="1:10" s="8" customFormat="1" ht="12.75">
      <c r="A86" s="38"/>
      <c r="B86" s="73" t="s">
        <v>189</v>
      </c>
      <c r="C86" s="36"/>
      <c r="D86" s="37"/>
      <c r="E86" s="37"/>
      <c r="F86" s="37"/>
      <c r="G86" s="37"/>
      <c r="H86" s="37"/>
      <c r="I86" s="37"/>
      <c r="J86" s="34"/>
    </row>
    <row r="87" spans="1:10" s="8" customFormat="1" ht="28.5" customHeight="1">
      <c r="A87" s="38" t="s">
        <v>236</v>
      </c>
      <c r="B87" s="73" t="s">
        <v>234</v>
      </c>
      <c r="C87" s="36" t="s">
        <v>71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4"/>
    </row>
    <row r="88" spans="1:10" s="8" customFormat="1" ht="27" customHeight="1">
      <c r="A88" s="38" t="s">
        <v>237</v>
      </c>
      <c r="B88" s="73" t="s">
        <v>235</v>
      </c>
      <c r="C88" s="36" t="s">
        <v>71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4"/>
    </row>
    <row r="89" spans="1:10" ht="12.75">
      <c r="A89" s="38" t="s">
        <v>378</v>
      </c>
      <c r="B89" s="73" t="s">
        <v>379</v>
      </c>
      <c r="C89" s="36" t="s">
        <v>71</v>
      </c>
      <c r="D89" s="37">
        <v>0</v>
      </c>
      <c r="E89" s="37" t="s">
        <v>384</v>
      </c>
      <c r="F89" s="37"/>
      <c r="G89" s="37" t="s">
        <v>404</v>
      </c>
      <c r="H89" s="37"/>
      <c r="I89" s="37" t="s">
        <v>455</v>
      </c>
      <c r="J89" s="34"/>
    </row>
    <row r="93" ht="12.75">
      <c r="G93" t="s">
        <v>380</v>
      </c>
    </row>
  </sheetData>
  <sheetProtection/>
  <mergeCells count="10">
    <mergeCell ref="J4:J6"/>
    <mergeCell ref="A4:A6"/>
    <mergeCell ref="B4:B6"/>
    <mergeCell ref="C4:C6"/>
    <mergeCell ref="D4:E4"/>
    <mergeCell ref="D5:E5"/>
    <mergeCell ref="F5:G5"/>
    <mergeCell ref="H5:I5"/>
    <mergeCell ref="F4:G4"/>
    <mergeCell ref="H4:I4"/>
  </mergeCells>
  <printOptions/>
  <pageMargins left="0.1968503937007874" right="0.1968503937007874" top="0" bottom="0.1968503937007874" header="0.1968503937007874" footer="0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4.25390625" style="1" customWidth="1"/>
    <col min="2" max="2" width="41.875" style="1" customWidth="1"/>
    <col min="3" max="3" width="22.625" style="1" customWidth="1"/>
    <col min="4" max="4" width="13.00390625" style="1" customWidth="1"/>
    <col min="5" max="5" width="15.625" style="1" customWidth="1"/>
    <col min="6" max="6" width="16.875" style="1" customWidth="1"/>
    <col min="7" max="7" width="15.625" style="1" customWidth="1"/>
    <col min="8" max="8" width="16.875" style="1" customWidth="1"/>
    <col min="9" max="9" width="28.00390625" style="1" customWidth="1"/>
    <col min="10" max="10" width="24.375" style="1" customWidth="1"/>
  </cols>
  <sheetData>
    <row r="1" spans="1:10" ht="14.25">
      <c r="A1" s="185" t="s">
        <v>129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s="11" customFormat="1" ht="22.5" customHeight="1">
      <c r="A3" s="167" t="s">
        <v>61</v>
      </c>
      <c r="B3" s="167" t="s">
        <v>62</v>
      </c>
      <c r="C3" s="167" t="s">
        <v>65</v>
      </c>
      <c r="D3" s="167" t="s">
        <v>63</v>
      </c>
      <c r="E3" s="167" t="s">
        <v>467</v>
      </c>
      <c r="F3" s="186"/>
      <c r="G3" s="167" t="s">
        <v>468</v>
      </c>
      <c r="H3" s="186"/>
      <c r="I3" s="188" t="s">
        <v>125</v>
      </c>
      <c r="J3" s="188" t="s">
        <v>126</v>
      </c>
    </row>
    <row r="4" spans="1:10" s="11" customFormat="1" ht="24" customHeight="1">
      <c r="A4" s="168"/>
      <c r="B4" s="168"/>
      <c r="C4" s="168"/>
      <c r="D4" s="168"/>
      <c r="E4" s="162"/>
      <c r="F4" s="187"/>
      <c r="G4" s="162"/>
      <c r="H4" s="187"/>
      <c r="I4" s="189"/>
      <c r="J4" s="190"/>
    </row>
    <row r="5" spans="1:10" s="11" customFormat="1" ht="37.5" customHeight="1">
      <c r="A5" s="169"/>
      <c r="B5" s="169"/>
      <c r="C5" s="169"/>
      <c r="D5" s="169"/>
      <c r="E5" s="67" t="s">
        <v>123</v>
      </c>
      <c r="F5" s="75" t="s">
        <v>124</v>
      </c>
      <c r="G5" s="67" t="s">
        <v>123</v>
      </c>
      <c r="H5" s="75" t="s">
        <v>124</v>
      </c>
      <c r="I5" s="189"/>
      <c r="J5" s="190"/>
    </row>
    <row r="6" spans="1:10" s="11" customFormat="1" ht="12.75">
      <c r="A6" s="76">
        <v>1</v>
      </c>
      <c r="B6" s="77">
        <v>2</v>
      </c>
      <c r="C6" s="77">
        <v>3</v>
      </c>
      <c r="D6" s="77">
        <v>4</v>
      </c>
      <c r="E6" s="78">
        <v>5</v>
      </c>
      <c r="F6" s="78">
        <v>6</v>
      </c>
      <c r="G6" s="78">
        <v>7</v>
      </c>
      <c r="H6" s="78">
        <v>8</v>
      </c>
      <c r="I6" s="67">
        <v>9</v>
      </c>
      <c r="J6" s="67">
        <v>10</v>
      </c>
    </row>
    <row r="7" spans="1:10" s="11" customFormat="1" ht="53.25" customHeight="1">
      <c r="A7" s="195">
        <v>1</v>
      </c>
      <c r="B7" s="174" t="s">
        <v>74</v>
      </c>
      <c r="C7" s="34" t="s">
        <v>75</v>
      </c>
      <c r="D7" s="36" t="s">
        <v>76</v>
      </c>
      <c r="E7" s="79">
        <v>9.5</v>
      </c>
      <c r="F7" s="179">
        <v>4180</v>
      </c>
      <c r="G7" s="79">
        <v>9.5</v>
      </c>
      <c r="H7" s="181">
        <v>4114.59</v>
      </c>
      <c r="I7" s="80" t="s">
        <v>469</v>
      </c>
      <c r="J7" s="81" t="s">
        <v>363</v>
      </c>
    </row>
    <row r="8" spans="1:10" s="11" customFormat="1" ht="42" customHeight="1">
      <c r="A8" s="195"/>
      <c r="B8" s="178"/>
      <c r="C8" s="34" t="s">
        <v>77</v>
      </c>
      <c r="D8" s="36" t="s">
        <v>78</v>
      </c>
      <c r="E8" s="79">
        <v>3700</v>
      </c>
      <c r="F8" s="183"/>
      <c r="G8" s="79">
        <v>3700</v>
      </c>
      <c r="H8" s="184"/>
      <c r="I8" s="80" t="s">
        <v>362</v>
      </c>
      <c r="J8" s="81" t="s">
        <v>363</v>
      </c>
    </row>
    <row r="9" spans="1:10" s="11" customFormat="1" ht="42" customHeight="1">
      <c r="A9" s="195"/>
      <c r="B9" s="175"/>
      <c r="C9" s="34" t="s">
        <v>79</v>
      </c>
      <c r="D9" s="36" t="s">
        <v>80</v>
      </c>
      <c r="E9" s="79">
        <v>20.25</v>
      </c>
      <c r="F9" s="180"/>
      <c r="G9" s="79">
        <v>20.25</v>
      </c>
      <c r="H9" s="182"/>
      <c r="I9" s="80" t="s">
        <v>362</v>
      </c>
      <c r="J9" s="81" t="s">
        <v>363</v>
      </c>
    </row>
    <row r="10" spans="1:10" s="11" customFormat="1" ht="54.75" customHeight="1">
      <c r="A10" s="176">
        <v>2</v>
      </c>
      <c r="B10" s="174" t="s">
        <v>81</v>
      </c>
      <c r="C10" s="34" t="s">
        <v>82</v>
      </c>
      <c r="D10" s="36" t="s">
        <v>83</v>
      </c>
      <c r="E10" s="79">
        <v>431513</v>
      </c>
      <c r="F10" s="179">
        <v>12220.45</v>
      </c>
      <c r="G10" s="79">
        <v>431513</v>
      </c>
      <c r="H10" s="181">
        <v>13569.9</v>
      </c>
      <c r="I10" s="80" t="s">
        <v>469</v>
      </c>
      <c r="J10" s="81" t="s">
        <v>363</v>
      </c>
    </row>
    <row r="11" spans="1:10" s="11" customFormat="1" ht="15" customHeight="1">
      <c r="A11" s="176"/>
      <c r="B11" s="178"/>
      <c r="C11" s="34" t="s">
        <v>84</v>
      </c>
      <c r="D11" s="36" t="s">
        <v>85</v>
      </c>
      <c r="E11" s="79">
        <v>2653</v>
      </c>
      <c r="F11" s="183"/>
      <c r="G11" s="79">
        <v>2653</v>
      </c>
      <c r="H11" s="184"/>
      <c r="I11" s="80" t="s">
        <v>362</v>
      </c>
      <c r="J11" s="81" t="s">
        <v>363</v>
      </c>
    </row>
    <row r="12" spans="1:10" s="11" customFormat="1" ht="29.25" customHeight="1">
      <c r="A12" s="177"/>
      <c r="B12" s="175"/>
      <c r="C12" s="34" t="s">
        <v>86</v>
      </c>
      <c r="D12" s="36" t="s">
        <v>83</v>
      </c>
      <c r="E12" s="79">
        <v>324780.31</v>
      </c>
      <c r="F12" s="180"/>
      <c r="G12" s="79">
        <v>324780.31</v>
      </c>
      <c r="H12" s="182"/>
      <c r="I12" s="80" t="s">
        <v>362</v>
      </c>
      <c r="J12" s="81" t="s">
        <v>363</v>
      </c>
    </row>
    <row r="13" spans="1:10" s="11" customFormat="1" ht="55.5" customHeight="1">
      <c r="A13" s="82">
        <v>3</v>
      </c>
      <c r="B13" s="34" t="s">
        <v>38</v>
      </c>
      <c r="C13" s="34" t="s">
        <v>87</v>
      </c>
      <c r="D13" s="36" t="s">
        <v>88</v>
      </c>
      <c r="E13" s="79">
        <v>400</v>
      </c>
      <c r="F13" s="83">
        <v>1909.5</v>
      </c>
      <c r="G13" s="79">
        <v>400</v>
      </c>
      <c r="H13" s="79">
        <v>1235.12</v>
      </c>
      <c r="I13" s="80" t="s">
        <v>470</v>
      </c>
      <c r="J13" s="81" t="s">
        <v>363</v>
      </c>
    </row>
    <row r="14" spans="1:10" s="11" customFormat="1" ht="54.75" customHeight="1">
      <c r="A14" s="191">
        <v>4</v>
      </c>
      <c r="B14" s="174" t="s">
        <v>89</v>
      </c>
      <c r="C14" s="34" t="s">
        <v>87</v>
      </c>
      <c r="D14" s="36" t="s">
        <v>88</v>
      </c>
      <c r="E14" s="79">
        <v>400</v>
      </c>
      <c r="F14" s="179">
        <v>1478.3</v>
      </c>
      <c r="G14" s="79">
        <v>400</v>
      </c>
      <c r="H14" s="181">
        <v>1816.55</v>
      </c>
      <c r="I14" s="80" t="s">
        <v>470</v>
      </c>
      <c r="J14" s="81" t="s">
        <v>363</v>
      </c>
    </row>
    <row r="15" spans="1:10" s="11" customFormat="1" ht="39" customHeight="1">
      <c r="A15" s="177"/>
      <c r="B15" s="175"/>
      <c r="C15" s="34" t="s">
        <v>90</v>
      </c>
      <c r="D15" s="36" t="s">
        <v>91</v>
      </c>
      <c r="E15" s="79">
        <v>15</v>
      </c>
      <c r="F15" s="180"/>
      <c r="G15" s="79">
        <v>15</v>
      </c>
      <c r="H15" s="182"/>
      <c r="I15" s="80" t="s">
        <v>362</v>
      </c>
      <c r="J15" s="81" t="s">
        <v>363</v>
      </c>
    </row>
    <row r="16" spans="1:10" s="11" customFormat="1" ht="42" customHeight="1">
      <c r="A16" s="36">
        <v>5</v>
      </c>
      <c r="B16" s="34" t="s">
        <v>37</v>
      </c>
      <c r="C16" s="34" t="s">
        <v>92</v>
      </c>
      <c r="D16" s="36" t="s">
        <v>80</v>
      </c>
      <c r="E16" s="79">
        <v>3455</v>
      </c>
      <c r="F16" s="83">
        <v>48.16</v>
      </c>
      <c r="G16" s="79">
        <v>3455</v>
      </c>
      <c r="H16" s="79">
        <v>291.71</v>
      </c>
      <c r="I16" s="80" t="s">
        <v>470</v>
      </c>
      <c r="J16" s="81" t="s">
        <v>363</v>
      </c>
    </row>
    <row r="17" spans="1:10" s="11" customFormat="1" ht="44.25" customHeight="1">
      <c r="A17" s="191">
        <v>6</v>
      </c>
      <c r="B17" s="192" t="s">
        <v>93</v>
      </c>
      <c r="C17" s="34" t="s">
        <v>94</v>
      </c>
      <c r="D17" s="36" t="s">
        <v>80</v>
      </c>
      <c r="E17" s="79">
        <v>3455</v>
      </c>
      <c r="F17" s="179">
        <v>2865.16</v>
      </c>
      <c r="G17" s="79">
        <v>3455</v>
      </c>
      <c r="H17" s="181">
        <v>2703.13</v>
      </c>
      <c r="I17" s="80" t="s">
        <v>470</v>
      </c>
      <c r="J17" s="81" t="s">
        <v>363</v>
      </c>
    </row>
    <row r="18" spans="1:10" s="11" customFormat="1" ht="15" customHeight="1">
      <c r="A18" s="176"/>
      <c r="B18" s="194"/>
      <c r="C18" s="84" t="s">
        <v>95</v>
      </c>
      <c r="D18" s="36" t="s">
        <v>91</v>
      </c>
      <c r="E18" s="79">
        <v>218</v>
      </c>
      <c r="F18" s="183"/>
      <c r="G18" s="79">
        <v>218</v>
      </c>
      <c r="H18" s="184"/>
      <c r="I18" s="80" t="s">
        <v>362</v>
      </c>
      <c r="J18" s="81" t="s">
        <v>363</v>
      </c>
    </row>
    <row r="19" spans="1:10" s="11" customFormat="1" ht="71.25" customHeight="1">
      <c r="A19" s="177"/>
      <c r="B19" s="193"/>
      <c r="C19" s="34" t="s">
        <v>96</v>
      </c>
      <c r="D19" s="36" t="s">
        <v>91</v>
      </c>
      <c r="E19" s="79">
        <v>24</v>
      </c>
      <c r="F19" s="180"/>
      <c r="G19" s="79">
        <v>24</v>
      </c>
      <c r="H19" s="182"/>
      <c r="I19" s="80" t="s">
        <v>362</v>
      </c>
      <c r="J19" s="81" t="s">
        <v>363</v>
      </c>
    </row>
    <row r="20" spans="1:10" s="11" customFormat="1" ht="45.75" customHeight="1">
      <c r="A20" s="191">
        <v>7</v>
      </c>
      <c r="B20" s="192" t="s">
        <v>97</v>
      </c>
      <c r="C20" s="34" t="s">
        <v>98</v>
      </c>
      <c r="D20" s="36" t="s">
        <v>91</v>
      </c>
      <c r="E20" s="79">
        <v>1</v>
      </c>
      <c r="F20" s="179">
        <v>122.1</v>
      </c>
      <c r="G20" s="79">
        <v>1</v>
      </c>
      <c r="H20" s="181">
        <v>44.5</v>
      </c>
      <c r="I20" s="80" t="s">
        <v>470</v>
      </c>
      <c r="J20" s="81" t="s">
        <v>363</v>
      </c>
    </row>
    <row r="21" spans="1:10" s="11" customFormat="1" ht="89.25" customHeight="1">
      <c r="A21" s="177"/>
      <c r="B21" s="193"/>
      <c r="C21" s="34" t="s">
        <v>99</v>
      </c>
      <c r="D21" s="36" t="s">
        <v>91</v>
      </c>
      <c r="E21" s="79">
        <v>1</v>
      </c>
      <c r="F21" s="180"/>
      <c r="G21" s="79">
        <v>1</v>
      </c>
      <c r="H21" s="182"/>
      <c r="I21" s="80" t="s">
        <v>362</v>
      </c>
      <c r="J21" s="81" t="s">
        <v>363</v>
      </c>
    </row>
    <row r="22" spans="1:10" s="11" customFormat="1" ht="89.25" customHeight="1">
      <c r="A22" s="82">
        <v>8</v>
      </c>
      <c r="B22" s="81" t="s">
        <v>288</v>
      </c>
      <c r="C22" s="85"/>
      <c r="D22" s="82"/>
      <c r="E22" s="86"/>
      <c r="F22" s="87">
        <v>7189.33</v>
      </c>
      <c r="G22" s="86"/>
      <c r="H22" s="86">
        <v>6486</v>
      </c>
      <c r="I22" s="80" t="s">
        <v>419</v>
      </c>
      <c r="J22" s="81"/>
    </row>
    <row r="23" spans="1:10" s="11" customFormat="1" ht="89.25" customHeight="1">
      <c r="A23" s="82">
        <v>9</v>
      </c>
      <c r="B23" s="81" t="s">
        <v>289</v>
      </c>
      <c r="C23" s="85"/>
      <c r="D23" s="82"/>
      <c r="E23" s="86"/>
      <c r="F23" s="87">
        <f>SUM(F7:F22)</f>
        <v>30013</v>
      </c>
      <c r="G23" s="86"/>
      <c r="H23" s="87">
        <f>SUM(H7:H22)</f>
        <v>30261.499999999996</v>
      </c>
      <c r="I23" s="88"/>
      <c r="J23" s="81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sheetProtection/>
  <protectedRanges>
    <protectedRange sqref="E7:J23" name="Диапазон1_1"/>
  </protectedRanges>
  <mergeCells count="29">
    <mergeCell ref="A20:A21"/>
    <mergeCell ref="B20:B21"/>
    <mergeCell ref="A17:A19"/>
    <mergeCell ref="B17:B19"/>
    <mergeCell ref="F7:F9"/>
    <mergeCell ref="H7:H9"/>
    <mergeCell ref="F10:F12"/>
    <mergeCell ref="H10:H12"/>
    <mergeCell ref="A7:A9"/>
    <mergeCell ref="A14:A15"/>
    <mergeCell ref="A1:J1"/>
    <mergeCell ref="A3:A5"/>
    <mergeCell ref="B3:B5"/>
    <mergeCell ref="C3:C5"/>
    <mergeCell ref="D3:D5"/>
    <mergeCell ref="E3:F4"/>
    <mergeCell ref="I3:I5"/>
    <mergeCell ref="J3:J5"/>
    <mergeCell ref="G3:H4"/>
    <mergeCell ref="B14:B15"/>
    <mergeCell ref="A10:A12"/>
    <mergeCell ref="B10:B12"/>
    <mergeCell ref="B7:B9"/>
    <mergeCell ref="F20:F21"/>
    <mergeCell ref="H20:H21"/>
    <mergeCell ref="F14:F15"/>
    <mergeCell ref="H14:H15"/>
    <mergeCell ref="F17:F19"/>
    <mergeCell ref="H17:H19"/>
  </mergeCells>
  <printOptions/>
  <pageMargins left="0.7874015748031497" right="0.1968503937007874" top="0.5905511811023623" bottom="0.1968503937007874" header="0.1968503937007874" footer="0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D1">
      <selection activeCell="I19" sqref="A1:I19"/>
    </sheetView>
  </sheetViews>
  <sheetFormatPr defaultColWidth="9.00390625" defaultRowHeight="12.75"/>
  <cols>
    <col min="1" max="1" width="4.25390625" style="1" customWidth="1"/>
    <col min="2" max="2" width="41.875" style="1" customWidth="1"/>
    <col min="3" max="3" width="51.25390625" style="1" customWidth="1"/>
    <col min="4" max="4" width="13.00390625" style="1" customWidth="1"/>
    <col min="5" max="6" width="16.375" style="1" customWidth="1"/>
    <col min="7" max="7" width="28.00390625" style="1" customWidth="1"/>
    <col min="8" max="8" width="24.375" style="1" customWidth="1"/>
  </cols>
  <sheetData>
    <row r="1" spans="1:9" ht="14.25">
      <c r="A1" s="185" t="s">
        <v>130</v>
      </c>
      <c r="B1" s="185"/>
      <c r="C1" s="185"/>
      <c r="D1" s="185"/>
      <c r="E1" s="185"/>
      <c r="F1" s="185"/>
      <c r="G1" s="185"/>
      <c r="H1" s="185"/>
      <c r="I1" s="65"/>
    </row>
    <row r="2" spans="1:9" ht="15">
      <c r="A2" s="50"/>
      <c r="B2" s="50"/>
      <c r="C2" s="50"/>
      <c r="D2" s="50"/>
      <c r="E2" s="50"/>
      <c r="F2" s="50"/>
      <c r="G2" s="50"/>
      <c r="H2" s="50"/>
      <c r="I2" s="65"/>
    </row>
    <row r="3" spans="1:9" s="11" customFormat="1" ht="22.5" customHeight="1">
      <c r="A3" s="167" t="s">
        <v>61</v>
      </c>
      <c r="B3" s="167" t="s">
        <v>62</v>
      </c>
      <c r="C3" s="167" t="s">
        <v>65</v>
      </c>
      <c r="D3" s="167" t="s">
        <v>63</v>
      </c>
      <c r="E3" s="200" t="s">
        <v>283</v>
      </c>
      <c r="F3" s="200" t="s">
        <v>284</v>
      </c>
      <c r="G3" s="188" t="s">
        <v>125</v>
      </c>
      <c r="H3" s="188" t="s">
        <v>126</v>
      </c>
      <c r="I3" s="89"/>
    </row>
    <row r="4" spans="1:9" s="11" customFormat="1" ht="24" customHeight="1">
      <c r="A4" s="168"/>
      <c r="B4" s="168"/>
      <c r="C4" s="168"/>
      <c r="D4" s="168"/>
      <c r="E4" s="201"/>
      <c r="F4" s="201"/>
      <c r="G4" s="189"/>
      <c r="H4" s="190"/>
      <c r="I4" s="89"/>
    </row>
    <row r="5" spans="1:9" s="11" customFormat="1" ht="37.5" customHeight="1">
      <c r="A5" s="169"/>
      <c r="B5" s="169"/>
      <c r="C5" s="169"/>
      <c r="D5" s="169"/>
      <c r="E5" s="202"/>
      <c r="F5" s="202"/>
      <c r="G5" s="189"/>
      <c r="H5" s="190"/>
      <c r="I5" s="89"/>
    </row>
    <row r="6" spans="1:9" s="11" customFormat="1" ht="12.75">
      <c r="A6" s="76">
        <v>1</v>
      </c>
      <c r="B6" s="77">
        <v>2</v>
      </c>
      <c r="C6" s="77">
        <v>3</v>
      </c>
      <c r="D6" s="77">
        <v>4</v>
      </c>
      <c r="E6" s="78">
        <v>5</v>
      </c>
      <c r="F6" s="78">
        <v>6</v>
      </c>
      <c r="G6" s="67">
        <v>7</v>
      </c>
      <c r="H6" s="67">
        <v>8</v>
      </c>
      <c r="I6" s="89"/>
    </row>
    <row r="7" spans="1:9" s="11" customFormat="1" ht="42.75" customHeight="1">
      <c r="A7" s="195">
        <v>1</v>
      </c>
      <c r="B7" s="174" t="s">
        <v>74</v>
      </c>
      <c r="C7" s="34" t="s">
        <v>167</v>
      </c>
      <c r="D7" s="36" t="s">
        <v>168</v>
      </c>
      <c r="E7" s="79">
        <v>100</v>
      </c>
      <c r="F7" s="79">
        <v>100</v>
      </c>
      <c r="G7" s="80" t="s">
        <v>364</v>
      </c>
      <c r="H7" s="81" t="s">
        <v>363</v>
      </c>
      <c r="I7" s="89"/>
    </row>
    <row r="8" spans="1:9" s="11" customFormat="1" ht="55.5" customHeight="1">
      <c r="A8" s="195"/>
      <c r="B8" s="178"/>
      <c r="C8" s="34" t="s">
        <v>169</v>
      </c>
      <c r="D8" s="36" t="s">
        <v>168</v>
      </c>
      <c r="E8" s="79">
        <v>100</v>
      </c>
      <c r="F8" s="79">
        <v>100</v>
      </c>
      <c r="G8" s="80" t="s">
        <v>364</v>
      </c>
      <c r="H8" s="81" t="s">
        <v>363</v>
      </c>
      <c r="I8" s="89"/>
    </row>
    <row r="9" spans="1:9" s="11" customFormat="1" ht="28.5" customHeight="1">
      <c r="A9" s="195"/>
      <c r="B9" s="175"/>
      <c r="C9" s="34" t="s">
        <v>170</v>
      </c>
      <c r="D9" s="36" t="s">
        <v>91</v>
      </c>
      <c r="E9" s="79">
        <v>0</v>
      </c>
      <c r="F9" s="79">
        <v>0</v>
      </c>
      <c r="G9" s="80" t="s">
        <v>364</v>
      </c>
      <c r="H9" s="81"/>
      <c r="I9" s="89"/>
    </row>
    <row r="10" spans="1:9" s="11" customFormat="1" ht="39.75" customHeight="1">
      <c r="A10" s="176">
        <v>2</v>
      </c>
      <c r="B10" s="174" t="s">
        <v>81</v>
      </c>
      <c r="C10" s="34" t="s">
        <v>171</v>
      </c>
      <c r="D10" s="36" t="s">
        <v>168</v>
      </c>
      <c r="E10" s="79">
        <v>100</v>
      </c>
      <c r="F10" s="79">
        <v>100</v>
      </c>
      <c r="G10" s="80" t="s">
        <v>364</v>
      </c>
      <c r="H10" s="81" t="s">
        <v>365</v>
      </c>
      <c r="I10" s="89"/>
    </row>
    <row r="11" spans="1:9" s="11" customFormat="1" ht="42.75" customHeight="1">
      <c r="A11" s="176"/>
      <c r="B11" s="178"/>
      <c r="C11" s="34" t="s">
        <v>172</v>
      </c>
      <c r="D11" s="36" t="s">
        <v>168</v>
      </c>
      <c r="E11" s="79">
        <v>100</v>
      </c>
      <c r="F11" s="79">
        <v>100</v>
      </c>
      <c r="G11" s="80" t="s">
        <v>364</v>
      </c>
      <c r="H11" s="81" t="s">
        <v>366</v>
      </c>
      <c r="I11" s="89"/>
    </row>
    <row r="12" spans="1:9" s="11" customFormat="1" ht="55.5" customHeight="1">
      <c r="A12" s="82">
        <v>3</v>
      </c>
      <c r="B12" s="34" t="s">
        <v>38</v>
      </c>
      <c r="C12" s="34" t="s">
        <v>173</v>
      </c>
      <c r="D12" s="36" t="s">
        <v>168</v>
      </c>
      <c r="E12" s="79">
        <v>0</v>
      </c>
      <c r="F12" s="79">
        <v>0</v>
      </c>
      <c r="G12" s="80" t="s">
        <v>364</v>
      </c>
      <c r="H12" s="81" t="s">
        <v>367</v>
      </c>
      <c r="I12" s="89"/>
    </row>
    <row r="13" spans="1:9" s="11" customFormat="1" ht="55.5" customHeight="1">
      <c r="A13" s="90">
        <v>4</v>
      </c>
      <c r="B13" s="91" t="s">
        <v>89</v>
      </c>
      <c r="C13" s="34" t="s">
        <v>174</v>
      </c>
      <c r="D13" s="36" t="s">
        <v>168</v>
      </c>
      <c r="E13" s="79">
        <v>0</v>
      </c>
      <c r="F13" s="79">
        <v>0</v>
      </c>
      <c r="G13" s="80" t="s">
        <v>364</v>
      </c>
      <c r="H13" s="81" t="s">
        <v>368</v>
      </c>
      <c r="I13" s="89"/>
    </row>
    <row r="14" spans="1:9" s="11" customFormat="1" ht="30.75" customHeight="1">
      <c r="A14" s="198">
        <v>5</v>
      </c>
      <c r="B14" s="196" t="s">
        <v>37</v>
      </c>
      <c r="C14" s="34" t="s">
        <v>175</v>
      </c>
      <c r="D14" s="36" t="s">
        <v>168</v>
      </c>
      <c r="E14" s="79">
        <v>100</v>
      </c>
      <c r="F14" s="79">
        <v>100</v>
      </c>
      <c r="G14" s="80" t="s">
        <v>364</v>
      </c>
      <c r="H14" s="81" t="s">
        <v>369</v>
      </c>
      <c r="I14" s="89"/>
    </row>
    <row r="15" spans="1:9" s="11" customFormat="1" ht="26.25" customHeight="1">
      <c r="A15" s="199"/>
      <c r="B15" s="197"/>
      <c r="C15" s="34" t="s">
        <v>176</v>
      </c>
      <c r="D15" s="36" t="s">
        <v>91</v>
      </c>
      <c r="E15" s="79">
        <v>0</v>
      </c>
      <c r="F15" s="79">
        <v>0</v>
      </c>
      <c r="G15" s="80" t="s">
        <v>364</v>
      </c>
      <c r="H15" s="81" t="s">
        <v>370</v>
      </c>
      <c r="I15" s="89"/>
    </row>
    <row r="16" spans="1:9" s="11" customFormat="1" ht="44.25" customHeight="1">
      <c r="A16" s="191">
        <v>6</v>
      </c>
      <c r="B16" s="192" t="s">
        <v>93</v>
      </c>
      <c r="C16" s="34" t="s">
        <v>177</v>
      </c>
      <c r="D16" s="36" t="s">
        <v>168</v>
      </c>
      <c r="E16" s="79">
        <v>100</v>
      </c>
      <c r="F16" s="79">
        <v>100</v>
      </c>
      <c r="G16" s="80" t="s">
        <v>364</v>
      </c>
      <c r="H16" s="81" t="s">
        <v>369</v>
      </c>
      <c r="I16" s="89"/>
    </row>
    <row r="17" spans="1:9" s="11" customFormat="1" ht="29.25" customHeight="1">
      <c r="A17" s="176"/>
      <c r="B17" s="194"/>
      <c r="C17" s="84" t="s">
        <v>178</v>
      </c>
      <c r="D17" s="36" t="s">
        <v>168</v>
      </c>
      <c r="E17" s="79">
        <v>100</v>
      </c>
      <c r="F17" s="79">
        <v>100</v>
      </c>
      <c r="G17" s="80" t="s">
        <v>364</v>
      </c>
      <c r="H17" s="81" t="s">
        <v>369</v>
      </c>
      <c r="I17" s="89"/>
    </row>
    <row r="18" spans="1:9" s="11" customFormat="1" ht="58.5" customHeight="1">
      <c r="A18" s="177"/>
      <c r="B18" s="193"/>
      <c r="C18" s="34" t="s">
        <v>176</v>
      </c>
      <c r="D18" s="36" t="s">
        <v>91</v>
      </c>
      <c r="E18" s="79">
        <v>0</v>
      </c>
      <c r="F18" s="79">
        <v>0</v>
      </c>
      <c r="G18" s="80" t="s">
        <v>364</v>
      </c>
      <c r="H18" s="81" t="s">
        <v>369</v>
      </c>
      <c r="I18" s="89"/>
    </row>
    <row r="19" spans="1:9" s="11" customFormat="1" ht="108" customHeight="1">
      <c r="A19" s="82">
        <v>7</v>
      </c>
      <c r="B19" s="81" t="s">
        <v>97</v>
      </c>
      <c r="C19" s="85" t="s">
        <v>179</v>
      </c>
      <c r="D19" s="36" t="s">
        <v>168</v>
      </c>
      <c r="E19" s="79">
        <v>0</v>
      </c>
      <c r="F19" s="79">
        <v>0</v>
      </c>
      <c r="G19" s="80" t="s">
        <v>364</v>
      </c>
      <c r="H19" s="81" t="s">
        <v>371</v>
      </c>
      <c r="I19" s="89"/>
    </row>
    <row r="20" spans="1:8" ht="15">
      <c r="A20" s="3"/>
      <c r="B20" s="3"/>
      <c r="C20" s="3"/>
      <c r="D20" s="3"/>
      <c r="E20" s="3"/>
      <c r="F20" s="3"/>
      <c r="G20" s="3"/>
      <c r="H20" s="3"/>
    </row>
  </sheetData>
  <sheetProtection/>
  <protectedRanges>
    <protectedRange sqref="E7:H19" name="Диапазон1_1"/>
  </protectedRanges>
  <mergeCells count="17">
    <mergeCell ref="A1:H1"/>
    <mergeCell ref="A3:A5"/>
    <mergeCell ref="B3:B5"/>
    <mergeCell ref="C3:C5"/>
    <mergeCell ref="D3:D5"/>
    <mergeCell ref="G3:G5"/>
    <mergeCell ref="H3:H5"/>
    <mergeCell ref="E3:E5"/>
    <mergeCell ref="F3:F5"/>
    <mergeCell ref="A16:A18"/>
    <mergeCell ref="B16:B18"/>
    <mergeCell ref="A7:A9"/>
    <mergeCell ref="B7:B9"/>
    <mergeCell ref="A10:A11"/>
    <mergeCell ref="B10:B11"/>
    <mergeCell ref="B14:B15"/>
    <mergeCell ref="A14:A15"/>
  </mergeCells>
  <printOptions/>
  <pageMargins left="0.7874015748031497" right="0.3937007874015748" top="0.5905511811023623" bottom="0.3937007874015748" header="0.1968503937007874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4.75390625" style="8" customWidth="1"/>
    <col min="2" max="2" width="60.875" style="8" customWidth="1"/>
    <col min="3" max="3" width="13.00390625" style="8" customWidth="1"/>
    <col min="4" max="9" width="14.75390625" style="8" customWidth="1"/>
    <col min="10" max="10" width="25.75390625" style="9" customWidth="1"/>
  </cols>
  <sheetData>
    <row r="1" spans="1:10" ht="15">
      <c r="A1" s="63" t="s">
        <v>131</v>
      </c>
      <c r="B1" s="63"/>
      <c r="C1" s="63"/>
      <c r="D1" s="63"/>
      <c r="E1" s="63"/>
      <c r="F1" s="63"/>
      <c r="G1" s="63"/>
      <c r="H1" s="63"/>
      <c r="I1" s="63"/>
      <c r="J1" s="50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6"/>
    </row>
    <row r="3" spans="1:10" ht="12.75">
      <c r="A3" s="167" t="s">
        <v>64</v>
      </c>
      <c r="B3" s="167" t="s">
        <v>65</v>
      </c>
      <c r="C3" s="167" t="s">
        <v>63</v>
      </c>
      <c r="D3" s="170" t="s">
        <v>17</v>
      </c>
      <c r="E3" s="208"/>
      <c r="F3" s="170" t="s">
        <v>17</v>
      </c>
      <c r="G3" s="208"/>
      <c r="H3" s="170" t="s">
        <v>17</v>
      </c>
      <c r="I3" s="208"/>
      <c r="J3" s="207" t="s">
        <v>50</v>
      </c>
    </row>
    <row r="4" spans="1:10" s="18" customFormat="1" ht="12" customHeight="1">
      <c r="A4" s="168"/>
      <c r="B4" s="168"/>
      <c r="C4" s="168"/>
      <c r="D4" s="169" t="s">
        <v>164</v>
      </c>
      <c r="E4" s="209"/>
      <c r="F4" s="169" t="s">
        <v>282</v>
      </c>
      <c r="G4" s="209"/>
      <c r="H4" s="169" t="s">
        <v>426</v>
      </c>
      <c r="I4" s="209"/>
      <c r="J4" s="189"/>
    </row>
    <row r="5" spans="1:10" ht="17.25" customHeight="1">
      <c r="A5" s="169"/>
      <c r="B5" s="169"/>
      <c r="C5" s="169"/>
      <c r="D5" s="67" t="s">
        <v>66</v>
      </c>
      <c r="E5" s="67" t="s">
        <v>67</v>
      </c>
      <c r="F5" s="67" t="s">
        <v>66</v>
      </c>
      <c r="G5" s="67" t="s">
        <v>67</v>
      </c>
      <c r="H5" s="67" t="s">
        <v>66</v>
      </c>
      <c r="I5" s="67" t="s">
        <v>67</v>
      </c>
      <c r="J5" s="189"/>
    </row>
    <row r="6" spans="1:10" ht="12.75">
      <c r="A6" s="92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93">
        <v>10</v>
      </c>
    </row>
    <row r="7" spans="1:10" ht="27.75" customHeight="1">
      <c r="A7" s="82">
        <v>1</v>
      </c>
      <c r="B7" s="34" t="s">
        <v>132</v>
      </c>
      <c r="C7" s="36" t="s">
        <v>71</v>
      </c>
      <c r="D7" s="94" t="s">
        <v>359</v>
      </c>
      <c r="E7" s="94" t="s">
        <v>360</v>
      </c>
      <c r="F7" s="94" t="s">
        <v>360</v>
      </c>
      <c r="G7" s="94" t="s">
        <v>361</v>
      </c>
      <c r="H7" s="94" t="s">
        <v>361</v>
      </c>
      <c r="I7" s="94" t="s">
        <v>428</v>
      </c>
      <c r="J7" s="95"/>
    </row>
    <row r="8" spans="1:10" ht="12.75">
      <c r="A8" s="82" t="s">
        <v>30</v>
      </c>
      <c r="B8" s="96" t="s">
        <v>133</v>
      </c>
      <c r="C8" s="36" t="s">
        <v>71</v>
      </c>
      <c r="D8" s="94">
        <v>359804.8</v>
      </c>
      <c r="E8" s="94">
        <v>359804.8</v>
      </c>
      <c r="F8" s="94">
        <v>359804.8</v>
      </c>
      <c r="G8" s="94">
        <v>359639.4</v>
      </c>
      <c r="H8" s="94">
        <v>359639.4</v>
      </c>
      <c r="I8" s="94">
        <v>359578.89</v>
      </c>
      <c r="J8" s="95"/>
    </row>
    <row r="9" spans="1:10" ht="12.75">
      <c r="A9" s="82" t="s">
        <v>31</v>
      </c>
      <c r="B9" s="96" t="s">
        <v>134</v>
      </c>
      <c r="C9" s="36" t="s">
        <v>71</v>
      </c>
      <c r="D9" s="94">
        <v>10339.3</v>
      </c>
      <c r="E9" s="94">
        <v>13103.5</v>
      </c>
      <c r="F9" s="94">
        <v>13103.5</v>
      </c>
      <c r="G9" s="94">
        <v>17546.5</v>
      </c>
      <c r="H9" s="94">
        <v>17546.5</v>
      </c>
      <c r="I9" s="94">
        <v>29782.51</v>
      </c>
      <c r="J9" s="95"/>
    </row>
    <row r="10" spans="1:10" ht="25.5" customHeight="1">
      <c r="A10" s="82" t="s">
        <v>32</v>
      </c>
      <c r="B10" s="96" t="s">
        <v>135</v>
      </c>
      <c r="C10" s="36" t="s">
        <v>71</v>
      </c>
      <c r="D10" s="94">
        <v>6400.2</v>
      </c>
      <c r="E10" s="94">
        <v>6683.8</v>
      </c>
      <c r="F10" s="94">
        <v>6683.8</v>
      </c>
      <c r="G10" s="94">
        <v>7205.4</v>
      </c>
      <c r="H10" s="94">
        <v>7205.4</v>
      </c>
      <c r="I10" s="94">
        <v>5087.41</v>
      </c>
      <c r="J10" s="95"/>
    </row>
    <row r="11" spans="1:10" ht="26.25" customHeight="1">
      <c r="A11" s="82" t="s">
        <v>33</v>
      </c>
      <c r="B11" s="96" t="s">
        <v>136</v>
      </c>
      <c r="C11" s="36" t="s">
        <v>71</v>
      </c>
      <c r="D11" s="94"/>
      <c r="E11" s="94"/>
      <c r="F11" s="94"/>
      <c r="G11" s="94"/>
      <c r="H11" s="94"/>
      <c r="I11" s="94"/>
      <c r="J11" s="95"/>
    </row>
    <row r="12" spans="1:10" ht="26.25" customHeight="1">
      <c r="A12" s="82" t="s">
        <v>34</v>
      </c>
      <c r="B12" s="96" t="s">
        <v>137</v>
      </c>
      <c r="C12" s="36" t="s">
        <v>71</v>
      </c>
      <c r="D12" s="94"/>
      <c r="E12" s="94"/>
      <c r="F12" s="94"/>
      <c r="G12" s="94"/>
      <c r="H12" s="94"/>
      <c r="I12" s="94">
        <v>17.3</v>
      </c>
      <c r="J12" s="95"/>
    </row>
    <row r="13" spans="1:10" ht="28.5" customHeight="1">
      <c r="A13" s="82" t="s">
        <v>35</v>
      </c>
      <c r="B13" s="96" t="s">
        <v>138</v>
      </c>
      <c r="C13" s="36" t="s">
        <v>71</v>
      </c>
      <c r="D13" s="94"/>
      <c r="E13" s="94"/>
      <c r="F13" s="94"/>
      <c r="G13" s="94"/>
      <c r="H13" s="94"/>
      <c r="I13" s="94"/>
      <c r="J13" s="95"/>
    </row>
    <row r="14" spans="1:10" ht="27" customHeight="1">
      <c r="A14" s="82" t="s">
        <v>36</v>
      </c>
      <c r="B14" s="96" t="s">
        <v>139</v>
      </c>
      <c r="C14" s="36" t="s">
        <v>71</v>
      </c>
      <c r="D14" s="94"/>
      <c r="E14" s="94"/>
      <c r="F14" s="94"/>
      <c r="G14" s="94"/>
      <c r="H14" s="94"/>
      <c r="I14" s="94"/>
      <c r="J14" s="95"/>
    </row>
    <row r="15" spans="1:10" ht="15.75" customHeight="1">
      <c r="A15" s="82">
        <v>2</v>
      </c>
      <c r="B15" s="34" t="s">
        <v>140</v>
      </c>
      <c r="C15" s="36" t="s">
        <v>91</v>
      </c>
      <c r="D15" s="97">
        <v>29</v>
      </c>
      <c r="E15" s="97">
        <v>29</v>
      </c>
      <c r="F15" s="97">
        <v>29</v>
      </c>
      <c r="G15" s="97">
        <v>28</v>
      </c>
      <c r="H15" s="97">
        <v>28</v>
      </c>
      <c r="I15" s="97">
        <v>26</v>
      </c>
      <c r="J15" s="95"/>
    </row>
    <row r="16" spans="1:10" ht="27" customHeight="1">
      <c r="A16" s="82">
        <v>3</v>
      </c>
      <c r="B16" s="34" t="s">
        <v>141</v>
      </c>
      <c r="C16" s="36" t="s">
        <v>83</v>
      </c>
      <c r="D16" s="94">
        <v>757867.04</v>
      </c>
      <c r="E16" s="94">
        <v>757867.04</v>
      </c>
      <c r="F16" s="94">
        <v>757867.04</v>
      </c>
      <c r="G16" s="94">
        <v>757048.54</v>
      </c>
      <c r="H16" s="94">
        <v>757048.54</v>
      </c>
      <c r="I16" s="94">
        <v>757019.94</v>
      </c>
      <c r="J16" s="95"/>
    </row>
    <row r="17" spans="1:10" ht="25.5" customHeight="1">
      <c r="A17" s="82" t="s">
        <v>51</v>
      </c>
      <c r="B17" s="96" t="s">
        <v>142</v>
      </c>
      <c r="C17" s="36" t="s">
        <v>83</v>
      </c>
      <c r="D17" s="94"/>
      <c r="E17" s="94"/>
      <c r="F17" s="94"/>
      <c r="G17" s="94"/>
      <c r="H17" s="94"/>
      <c r="I17" s="94"/>
      <c r="J17" s="95"/>
    </row>
    <row r="18" spans="1:10" ht="39" customHeight="1">
      <c r="A18" s="82" t="s">
        <v>52</v>
      </c>
      <c r="B18" s="96" t="s">
        <v>143</v>
      </c>
      <c r="C18" s="36" t="s">
        <v>83</v>
      </c>
      <c r="D18" s="94"/>
      <c r="E18" s="94"/>
      <c r="F18" s="94"/>
      <c r="G18" s="94"/>
      <c r="H18" s="94"/>
      <c r="I18" s="94">
        <v>19.5</v>
      </c>
      <c r="J18" s="95"/>
    </row>
    <row r="19" spans="1:10" ht="27.75" customHeight="1">
      <c r="A19" s="82">
        <v>4</v>
      </c>
      <c r="B19" s="34" t="s">
        <v>147</v>
      </c>
      <c r="C19" s="36" t="s">
        <v>71</v>
      </c>
      <c r="D19" s="94"/>
      <c r="E19" s="94"/>
      <c r="F19" s="94"/>
      <c r="G19" s="94"/>
      <c r="H19" s="94"/>
      <c r="I19" s="94"/>
      <c r="J19" s="95"/>
    </row>
    <row r="20" spans="1:10" ht="12.75">
      <c r="A20" s="82" t="s">
        <v>144</v>
      </c>
      <c r="B20" s="96" t="s">
        <v>148</v>
      </c>
      <c r="C20" s="36" t="s">
        <v>71</v>
      </c>
      <c r="D20" s="94"/>
      <c r="E20" s="94"/>
      <c r="F20" s="94"/>
      <c r="G20" s="94"/>
      <c r="H20" s="94"/>
      <c r="I20" s="94"/>
      <c r="J20" s="95"/>
    </row>
    <row r="21" spans="1:10" ht="39" customHeight="1">
      <c r="A21" s="82" t="s">
        <v>145</v>
      </c>
      <c r="B21" s="96" t="s">
        <v>149</v>
      </c>
      <c r="C21" s="36" t="s">
        <v>71</v>
      </c>
      <c r="D21" s="94"/>
      <c r="E21" s="94"/>
      <c r="F21" s="94"/>
      <c r="G21" s="94"/>
      <c r="H21" s="94"/>
      <c r="I21" s="94"/>
      <c r="J21" s="95"/>
    </row>
    <row r="22" spans="1:10" ht="30" customHeight="1">
      <c r="A22" s="82" t="s">
        <v>146</v>
      </c>
      <c r="B22" s="96" t="s">
        <v>150</v>
      </c>
      <c r="C22" s="36" t="s">
        <v>71</v>
      </c>
      <c r="D22" s="94"/>
      <c r="E22" s="94"/>
      <c r="F22" s="94"/>
      <c r="G22" s="94"/>
      <c r="H22" s="94"/>
      <c r="I22" s="94"/>
      <c r="J22" s="95"/>
    </row>
    <row r="23" spans="1:10" ht="17.25" customHeight="1">
      <c r="A23" s="82">
        <v>5</v>
      </c>
      <c r="B23" s="34" t="s">
        <v>151</v>
      </c>
      <c r="C23" s="36" t="s">
        <v>71</v>
      </c>
      <c r="D23" s="94"/>
      <c r="E23" s="94"/>
      <c r="F23" s="94"/>
      <c r="G23" s="94">
        <v>165.4</v>
      </c>
      <c r="H23" s="94"/>
      <c r="I23" s="94">
        <v>51.94</v>
      </c>
      <c r="J23" s="95"/>
    </row>
    <row r="24" spans="1:10" ht="12.75">
      <c r="A24" s="98" t="s">
        <v>102</v>
      </c>
      <c r="B24" s="35" t="s">
        <v>152</v>
      </c>
      <c r="C24" s="36" t="s">
        <v>71</v>
      </c>
      <c r="D24" s="94"/>
      <c r="E24" s="94"/>
      <c r="F24" s="94"/>
      <c r="G24" s="94">
        <v>165.4</v>
      </c>
      <c r="H24" s="94"/>
      <c r="I24" s="94">
        <v>51.94</v>
      </c>
      <c r="J24" s="95"/>
    </row>
    <row r="25" spans="1:10" ht="15" customHeight="1">
      <c r="A25" s="82">
        <v>6</v>
      </c>
      <c r="B25" s="34" t="s">
        <v>153</v>
      </c>
      <c r="C25" s="36" t="s">
        <v>83</v>
      </c>
      <c r="D25" s="94"/>
      <c r="E25" s="94"/>
      <c r="F25" s="94"/>
      <c r="G25" s="94"/>
      <c r="H25" s="94"/>
      <c r="I25" s="94"/>
      <c r="J25" s="95"/>
    </row>
    <row r="26" spans="1:10" ht="12.75">
      <c r="A26" s="98" t="s">
        <v>106</v>
      </c>
      <c r="B26" s="35" t="s">
        <v>154</v>
      </c>
      <c r="C26" s="36" t="s">
        <v>83</v>
      </c>
      <c r="D26" s="94"/>
      <c r="E26" s="94"/>
      <c r="F26" s="94"/>
      <c r="G26" s="94"/>
      <c r="H26" s="94"/>
      <c r="I26" s="94"/>
      <c r="J26" s="95"/>
    </row>
    <row r="27" spans="1:10" ht="16.5" customHeight="1">
      <c r="A27" s="82">
        <v>7</v>
      </c>
      <c r="B27" s="34" t="s">
        <v>155</v>
      </c>
      <c r="C27" s="36" t="s">
        <v>83</v>
      </c>
      <c r="D27" s="94"/>
      <c r="E27" s="94"/>
      <c r="F27" s="94"/>
      <c r="G27" s="94">
        <v>818.5</v>
      </c>
      <c r="H27" s="94"/>
      <c r="I27" s="94">
        <v>50.6</v>
      </c>
      <c r="J27" s="95"/>
    </row>
    <row r="28" spans="1:10" ht="12.75">
      <c r="A28" s="82" t="s">
        <v>109</v>
      </c>
      <c r="B28" s="35" t="s">
        <v>152</v>
      </c>
      <c r="C28" s="36" t="s">
        <v>83</v>
      </c>
      <c r="D28" s="94"/>
      <c r="E28" s="94"/>
      <c r="F28" s="94"/>
      <c r="G28" s="94">
        <v>818.5</v>
      </c>
      <c r="H28" s="94"/>
      <c r="I28" s="94">
        <v>50.6</v>
      </c>
      <c r="J28" s="95"/>
    </row>
    <row r="29" spans="1:10" ht="27" customHeight="1">
      <c r="A29" s="82">
        <v>8</v>
      </c>
      <c r="B29" s="34" t="s">
        <v>156</v>
      </c>
      <c r="C29" s="36" t="s">
        <v>71</v>
      </c>
      <c r="D29" s="94"/>
      <c r="E29" s="94"/>
      <c r="F29" s="94"/>
      <c r="G29" s="94">
        <v>3980</v>
      </c>
      <c r="H29" s="94"/>
      <c r="I29" s="94">
        <v>10319.75</v>
      </c>
      <c r="J29" s="95"/>
    </row>
    <row r="30" spans="1:10" ht="15.75" customHeight="1">
      <c r="A30" s="82">
        <v>9</v>
      </c>
      <c r="B30" s="34" t="s">
        <v>157</v>
      </c>
      <c r="C30" s="36" t="s">
        <v>71</v>
      </c>
      <c r="D30" s="94"/>
      <c r="E30" s="94"/>
      <c r="F30" s="94"/>
      <c r="G30" s="94"/>
      <c r="H30" s="94"/>
      <c r="I30" s="94">
        <v>470.24</v>
      </c>
      <c r="J30" s="95"/>
    </row>
    <row r="31" spans="1:10" ht="40.5" customHeight="1">
      <c r="A31" s="82">
        <v>10</v>
      </c>
      <c r="B31" s="34" t="s">
        <v>158</v>
      </c>
      <c r="C31" s="36" t="s">
        <v>71</v>
      </c>
      <c r="D31" s="94"/>
      <c r="E31" s="94"/>
      <c r="F31" s="94"/>
      <c r="G31" s="94"/>
      <c r="H31" s="94"/>
      <c r="I31" s="94"/>
      <c r="J31" s="95"/>
    </row>
    <row r="32" spans="1:10" s="8" customFormat="1" ht="12.75">
      <c r="A32" s="99"/>
      <c r="B32" s="100"/>
      <c r="C32" s="99"/>
      <c r="D32" s="101"/>
      <c r="E32" s="101"/>
      <c r="F32" s="101"/>
      <c r="G32" s="101"/>
      <c r="H32" s="101"/>
      <c r="I32" s="101"/>
      <c r="J32" s="102"/>
    </row>
    <row r="33" spans="1:10" s="2" customFormat="1" ht="15.75">
      <c r="A33" s="103" t="s">
        <v>159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s="2" customFormat="1" ht="15.75">
      <c r="A34" s="104"/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s="2" customFormat="1" ht="15.75">
      <c r="A35" s="103"/>
      <c r="B35" s="106" t="s">
        <v>9</v>
      </c>
      <c r="C35" s="203" t="s">
        <v>423</v>
      </c>
      <c r="D35" s="203"/>
      <c r="E35" s="204"/>
      <c r="F35" s="205" t="s">
        <v>166</v>
      </c>
      <c r="G35" s="205"/>
      <c r="H35" s="107"/>
      <c r="I35" s="107"/>
      <c r="J35" s="108"/>
    </row>
    <row r="36" spans="1:10" ht="12.75">
      <c r="A36" s="109"/>
      <c r="B36" s="109"/>
      <c r="C36" s="143" t="s">
        <v>165</v>
      </c>
      <c r="D36" s="143"/>
      <c r="E36" s="143"/>
      <c r="F36" s="206" t="s">
        <v>1</v>
      </c>
      <c r="G36" s="206"/>
      <c r="H36" s="110"/>
      <c r="I36" s="110"/>
      <c r="J36" s="110"/>
    </row>
  </sheetData>
  <sheetProtection/>
  <mergeCells count="14">
    <mergeCell ref="F3:G3"/>
    <mergeCell ref="F4:G4"/>
    <mergeCell ref="H3:I3"/>
    <mergeCell ref="H4:I4"/>
    <mergeCell ref="C35:E35"/>
    <mergeCell ref="C36:E36"/>
    <mergeCell ref="F35:G35"/>
    <mergeCell ref="F36:G36"/>
    <mergeCell ref="J3:J5"/>
    <mergeCell ref="A3:A5"/>
    <mergeCell ref="B3:B5"/>
    <mergeCell ref="C3:C5"/>
    <mergeCell ref="D3:E3"/>
    <mergeCell ref="D4:E4"/>
  </mergeCells>
  <printOptions/>
  <pageMargins left="0.7874015748031497" right="0.1968503937007874" top="0.4724409448818898" bottom="0.1968503937007874" header="0.1968503937007874" footer="0"/>
  <pageSetup fitToHeight="1" fitToWidth="1" horizontalDpi="600" verticalDpi="600" orientation="landscape" paperSize="9" scale="71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Татьяна М. Кострикова</cp:lastModifiedBy>
  <cp:lastPrinted>2015-01-21T05:32:49Z</cp:lastPrinted>
  <dcterms:created xsi:type="dcterms:W3CDTF">2011-06-17T10:54:39Z</dcterms:created>
  <dcterms:modified xsi:type="dcterms:W3CDTF">2015-02-02T05:21:21Z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